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50" activeTab="3"/>
  </bookViews>
  <sheets>
    <sheet name="実績報告（共通）" sheetId="1" r:id="rId1"/>
    <sheet name="収支決算書（共通）" sheetId="4" r:id="rId2"/>
    <sheet name="建設事業費精算書（共通）" sheetId="6" r:id="rId3"/>
    <sheet name="事業実績書（共通）" sheetId="5" r:id="rId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14" i="4" l="1"/>
  <c r="Q15" i="4" s="1"/>
  <c r="Q12" i="4"/>
  <c r="Q13" i="4"/>
</calcChain>
</file>

<file path=xl/sharedStrings.xml><?xml version="1.0" encoding="utf-8"?>
<sst xmlns="http://schemas.openxmlformats.org/spreadsheetml/2006/main" count="166" uniqueCount="155">
  <si>
    <t>事務（事業）の名称：</t>
    <rPh sb="0" eb="2">
      <t>ジム</t>
    </rPh>
    <rPh sb="3" eb="5">
      <t>ジギョウ</t>
    </rPh>
    <rPh sb="7" eb="9">
      <t>メイショウ</t>
    </rPh>
    <phoneticPr fontId="1"/>
  </si>
  <si>
    <t>（１）</t>
    <phoneticPr fontId="1"/>
  </si>
  <si>
    <t>（２）</t>
    <phoneticPr fontId="1"/>
  </si>
  <si>
    <t>（３）</t>
    <phoneticPr fontId="1"/>
  </si>
  <si>
    <t>（４）</t>
    <phoneticPr fontId="1"/>
  </si>
  <si>
    <t>（５）</t>
    <phoneticPr fontId="1"/>
  </si>
  <si>
    <t>（６）</t>
    <phoneticPr fontId="1"/>
  </si>
  <si>
    <t>（７）</t>
    <phoneticPr fontId="1"/>
  </si>
  <si>
    <t>（８）</t>
    <phoneticPr fontId="1"/>
  </si>
  <si>
    <t>（９）</t>
    <phoneticPr fontId="1"/>
  </si>
  <si>
    <t>（10）</t>
    <phoneticPr fontId="1"/>
  </si>
  <si>
    <t>日付</t>
    <rPh sb="0" eb="2">
      <t>ヒヅケ</t>
    </rPh>
    <phoneticPr fontId="1"/>
  </si>
  <si>
    <t>申請日付を書いてください。</t>
    <rPh sb="0" eb="2">
      <t>シンセイ</t>
    </rPh>
    <rPh sb="2" eb="4">
      <t>ヒヅケ</t>
    </rPh>
    <rPh sb="5" eb="6">
      <t>カ</t>
    </rPh>
    <phoneticPr fontId="1"/>
  </si>
  <si>
    <t>住所又は所在地</t>
    <rPh sb="0" eb="2">
      <t>ジュウショ</t>
    </rPh>
    <rPh sb="2" eb="3">
      <t>マタ</t>
    </rPh>
    <rPh sb="4" eb="7">
      <t>ショザイチ</t>
    </rPh>
    <phoneticPr fontId="1"/>
  </si>
  <si>
    <t>団体の名称</t>
    <rPh sb="0" eb="2">
      <t>ダンタイ</t>
    </rPh>
    <rPh sb="3" eb="5">
      <t>メイショウ</t>
    </rPh>
    <phoneticPr fontId="1"/>
  </si>
  <si>
    <t>氏名又は代表者氏名</t>
    <rPh sb="0" eb="2">
      <t>シメイ</t>
    </rPh>
    <rPh sb="2" eb="3">
      <t>マタ</t>
    </rPh>
    <rPh sb="4" eb="7">
      <t>ダイヒョウシャ</t>
    </rPh>
    <rPh sb="7" eb="9">
      <t>シメイ</t>
    </rPh>
    <phoneticPr fontId="1"/>
  </si>
  <si>
    <t>（３）</t>
    <phoneticPr fontId="1"/>
  </si>
  <si>
    <t>（４）</t>
    <phoneticPr fontId="1"/>
  </si>
  <si>
    <t>（５）</t>
    <phoneticPr fontId="1"/>
  </si>
  <si>
    <t>（６）</t>
    <phoneticPr fontId="1"/>
  </si>
  <si>
    <t>（７）</t>
    <phoneticPr fontId="1"/>
  </si>
  <si>
    <t>（８）</t>
    <phoneticPr fontId="1"/>
  </si>
  <si>
    <t>（１）</t>
    <phoneticPr fontId="1"/>
  </si>
  <si>
    <t>科目</t>
    <rPh sb="0" eb="2">
      <t>カモク</t>
    </rPh>
    <phoneticPr fontId="1"/>
  </si>
  <si>
    <t>（２）</t>
    <phoneticPr fontId="1"/>
  </si>
  <si>
    <t>比較</t>
    <rPh sb="0" eb="2">
      <t>ヒカク</t>
    </rPh>
    <phoneticPr fontId="1"/>
  </si>
  <si>
    <t>説明</t>
    <rPh sb="0" eb="2">
      <t>セツメイ</t>
    </rPh>
    <phoneticPr fontId="1"/>
  </si>
  <si>
    <t>特記事項がある場合に記入をしてください。</t>
    <rPh sb="0" eb="2">
      <t>トッキ</t>
    </rPh>
    <rPh sb="2" eb="4">
      <t>ジコウ</t>
    </rPh>
    <rPh sb="7" eb="9">
      <t>バアイ</t>
    </rPh>
    <rPh sb="10" eb="12">
      <t>キニュウ</t>
    </rPh>
    <phoneticPr fontId="1"/>
  </si>
  <si>
    <t>収入合計</t>
    <rPh sb="0" eb="2">
      <t>シュウニュウ</t>
    </rPh>
    <rPh sb="2" eb="4">
      <t>ゴウケイ</t>
    </rPh>
    <phoneticPr fontId="1"/>
  </si>
  <si>
    <t>（６）＝（12）、（６）*1＝（12）*1、（６）*2＝（12）*2</t>
    <phoneticPr fontId="1"/>
  </si>
  <si>
    <t>また、それぞれ（12）の額と揃うように書いてください。</t>
    <rPh sb="12" eb="13">
      <t>ガク</t>
    </rPh>
    <rPh sb="14" eb="15">
      <t>ソロ</t>
    </rPh>
    <rPh sb="19" eb="20">
      <t>カ</t>
    </rPh>
    <phoneticPr fontId="1"/>
  </si>
  <si>
    <t>（９）</t>
    <phoneticPr fontId="1"/>
  </si>
  <si>
    <t>（10）</t>
    <phoneticPr fontId="1"/>
  </si>
  <si>
    <t>比較</t>
    <rPh sb="0" eb="2">
      <t>ヒカク</t>
    </rPh>
    <phoneticPr fontId="1"/>
  </si>
  <si>
    <t>（11）</t>
    <phoneticPr fontId="1"/>
  </si>
  <si>
    <t>説明</t>
    <rPh sb="0" eb="2">
      <t>セツメイ</t>
    </rPh>
    <phoneticPr fontId="1"/>
  </si>
  <si>
    <t>（12）</t>
    <phoneticPr fontId="1"/>
  </si>
  <si>
    <t>支出合計</t>
    <rPh sb="0" eb="2">
      <t>シシュツ</t>
    </rPh>
    <rPh sb="2" eb="4">
      <t>ゴウケイ</t>
    </rPh>
    <phoneticPr fontId="1"/>
  </si>
  <si>
    <t>また、それぞれ（６）の額と揃うように書いてください。</t>
    <rPh sb="11" eb="12">
      <t>ガク</t>
    </rPh>
    <rPh sb="13" eb="14">
      <t>ソロ</t>
    </rPh>
    <rPh sb="18" eb="19">
      <t>カ</t>
    </rPh>
    <phoneticPr fontId="1"/>
  </si>
  <si>
    <t>（１）</t>
    <phoneticPr fontId="1"/>
  </si>
  <si>
    <t>法人名</t>
    <rPh sb="0" eb="2">
      <t>ホウジン</t>
    </rPh>
    <rPh sb="2" eb="3">
      <t>メイ</t>
    </rPh>
    <phoneticPr fontId="1"/>
  </si>
  <si>
    <t>（２）</t>
    <phoneticPr fontId="1"/>
  </si>
  <si>
    <t>保育所名</t>
    <rPh sb="0" eb="2">
      <t>ホイク</t>
    </rPh>
    <rPh sb="2" eb="3">
      <t>ジョ</t>
    </rPh>
    <rPh sb="3" eb="4">
      <t>メイ</t>
    </rPh>
    <phoneticPr fontId="1"/>
  </si>
  <si>
    <t>保育園名を書いてください。</t>
    <phoneticPr fontId="1"/>
  </si>
  <si>
    <t>運営法人名を書いてください。</t>
    <rPh sb="0" eb="2">
      <t>ウンエイ</t>
    </rPh>
    <rPh sb="2" eb="4">
      <t>ホウジン</t>
    </rPh>
    <rPh sb="4" eb="5">
      <t>メイ</t>
    </rPh>
    <rPh sb="6" eb="7">
      <t>カ</t>
    </rPh>
    <phoneticPr fontId="1"/>
  </si>
  <si>
    <t>（３）</t>
    <phoneticPr fontId="1"/>
  </si>
  <si>
    <t>面積等</t>
    <rPh sb="0" eb="2">
      <t>メンセキ</t>
    </rPh>
    <rPh sb="2" eb="3">
      <t>トウ</t>
    </rPh>
    <phoneticPr fontId="1"/>
  </si>
  <si>
    <t>工事を行う部分の延べ床面積を書いてください。</t>
    <rPh sb="0" eb="2">
      <t>コウジ</t>
    </rPh>
    <rPh sb="3" eb="4">
      <t>オコナ</t>
    </rPh>
    <rPh sb="5" eb="7">
      <t>ブブン</t>
    </rPh>
    <rPh sb="8" eb="9">
      <t>ノ</t>
    </rPh>
    <rPh sb="10" eb="13">
      <t>ユカメンセキ</t>
    </rPh>
    <rPh sb="14" eb="15">
      <t>カ</t>
    </rPh>
    <phoneticPr fontId="1"/>
  </si>
  <si>
    <t>（４）</t>
    <phoneticPr fontId="1"/>
  </si>
  <si>
    <t>単価</t>
    <rPh sb="0" eb="2">
      <t>タンカ</t>
    </rPh>
    <phoneticPr fontId="1"/>
  </si>
  <si>
    <t>（３）面積が空欄の場合は空欄としてください。</t>
    <rPh sb="3" eb="5">
      <t>メンセキ</t>
    </rPh>
    <rPh sb="6" eb="8">
      <t>クウラン</t>
    </rPh>
    <rPh sb="9" eb="11">
      <t>バアイ</t>
    </rPh>
    <rPh sb="12" eb="14">
      <t>クウラン</t>
    </rPh>
    <phoneticPr fontId="1"/>
  </si>
  <si>
    <t>（５）</t>
    <phoneticPr fontId="1"/>
  </si>
  <si>
    <t>金額</t>
    <rPh sb="0" eb="2">
      <t>キンガク</t>
    </rPh>
    <phoneticPr fontId="1"/>
  </si>
  <si>
    <t>（６）</t>
    <phoneticPr fontId="1"/>
  </si>
  <si>
    <t>面積等</t>
    <rPh sb="0" eb="2">
      <t>メンセキ</t>
    </rPh>
    <rPh sb="2" eb="3">
      <t>トウ</t>
    </rPh>
    <phoneticPr fontId="1"/>
  </si>
  <si>
    <t>（７）</t>
    <phoneticPr fontId="1"/>
  </si>
  <si>
    <t>（６）面積が空欄の場合は空欄としてください。</t>
    <rPh sb="3" eb="5">
      <t>メンセキ</t>
    </rPh>
    <rPh sb="6" eb="8">
      <t>クウラン</t>
    </rPh>
    <rPh sb="9" eb="11">
      <t>バアイ</t>
    </rPh>
    <rPh sb="12" eb="14">
      <t>クウラン</t>
    </rPh>
    <phoneticPr fontId="1"/>
  </si>
  <si>
    <t>（５）金額１㎡当たりの工事単価を書いてください。</t>
    <rPh sb="3" eb="5">
      <t>キンガク</t>
    </rPh>
    <rPh sb="7" eb="8">
      <t>ア</t>
    </rPh>
    <rPh sb="11" eb="13">
      <t>コウジ</t>
    </rPh>
    <rPh sb="13" eb="15">
      <t>タンカ</t>
    </rPh>
    <rPh sb="16" eb="17">
      <t>カ</t>
    </rPh>
    <phoneticPr fontId="1"/>
  </si>
  <si>
    <t>（８）金額１㎡当たりの工事単価を書いてください。</t>
    <rPh sb="3" eb="5">
      <t>キンガク</t>
    </rPh>
    <rPh sb="7" eb="8">
      <t>ア</t>
    </rPh>
    <rPh sb="11" eb="13">
      <t>コウジ</t>
    </rPh>
    <rPh sb="13" eb="15">
      <t>タンカ</t>
    </rPh>
    <rPh sb="16" eb="17">
      <t>カ</t>
    </rPh>
    <phoneticPr fontId="1"/>
  </si>
  <si>
    <t>（８）</t>
    <phoneticPr fontId="1"/>
  </si>
  <si>
    <t>（９）</t>
    <phoneticPr fontId="1"/>
  </si>
  <si>
    <t>市補助基本額</t>
    <rPh sb="0" eb="1">
      <t>シ</t>
    </rPh>
    <rPh sb="1" eb="3">
      <t>ホジョ</t>
    </rPh>
    <rPh sb="3" eb="5">
      <t>キホン</t>
    </rPh>
    <rPh sb="5" eb="6">
      <t>ガク</t>
    </rPh>
    <phoneticPr fontId="1"/>
  </si>
  <si>
    <t>（10）</t>
    <phoneticPr fontId="1"/>
  </si>
  <si>
    <t>市補助所要額</t>
    <rPh sb="0" eb="1">
      <t>シ</t>
    </rPh>
    <rPh sb="1" eb="3">
      <t>ホジョ</t>
    </rPh>
    <rPh sb="3" eb="5">
      <t>ショヨウ</t>
    </rPh>
    <rPh sb="5" eb="6">
      <t>ガク</t>
    </rPh>
    <phoneticPr fontId="1"/>
  </si>
  <si>
    <t>（11）</t>
    <phoneticPr fontId="1"/>
  </si>
  <si>
    <t>（12）</t>
    <phoneticPr fontId="1"/>
  </si>
  <si>
    <t>空欄としてください。</t>
    <rPh sb="0" eb="2">
      <t>クウラン</t>
    </rPh>
    <phoneticPr fontId="1"/>
  </si>
  <si>
    <t>（13）</t>
    <phoneticPr fontId="1"/>
  </si>
  <si>
    <t>（14）</t>
    <phoneticPr fontId="1"/>
  </si>
  <si>
    <t>（15）</t>
    <phoneticPr fontId="1"/>
  </si>
  <si>
    <t>合計</t>
    <rPh sb="0" eb="2">
      <t>ゴウケイ</t>
    </rPh>
    <phoneticPr fontId="1"/>
  </si>
  <si>
    <r>
      <t>法人の長の</t>
    </r>
    <r>
      <rPr>
        <b/>
        <sz val="11"/>
        <color theme="1"/>
        <rFont val="ＭＳ 明朝"/>
        <family val="1"/>
        <charset val="128"/>
      </rPr>
      <t>役職</t>
    </r>
    <r>
      <rPr>
        <sz val="11"/>
        <color theme="1"/>
        <rFont val="ＭＳ 明朝"/>
        <family val="1"/>
        <charset val="128"/>
      </rPr>
      <t>と</t>
    </r>
    <r>
      <rPr>
        <b/>
        <sz val="11"/>
        <color theme="1"/>
        <rFont val="ＭＳ 明朝"/>
        <family val="1"/>
        <charset val="128"/>
      </rPr>
      <t>氏名</t>
    </r>
    <r>
      <rPr>
        <sz val="11"/>
        <color theme="1"/>
        <rFont val="ＭＳ 明朝"/>
        <family val="1"/>
        <charset val="128"/>
      </rPr>
      <t>を書いてください。</t>
    </r>
    <rPh sb="0" eb="2">
      <t>ホウジン</t>
    </rPh>
    <rPh sb="3" eb="4">
      <t>オサ</t>
    </rPh>
    <rPh sb="5" eb="7">
      <t>ヤクショク</t>
    </rPh>
    <rPh sb="8" eb="10">
      <t>シメイ</t>
    </rPh>
    <rPh sb="11" eb="12">
      <t>カ</t>
    </rPh>
    <phoneticPr fontId="1"/>
  </si>
  <si>
    <r>
      <rPr>
        <b/>
        <sz val="11"/>
        <color theme="1"/>
        <rFont val="ＭＳ 明朝"/>
        <family val="1"/>
        <charset val="128"/>
      </rPr>
      <t>運営法人名</t>
    </r>
    <r>
      <rPr>
        <sz val="11"/>
        <color theme="1"/>
        <rFont val="ＭＳ 明朝"/>
        <family val="1"/>
        <charset val="128"/>
      </rPr>
      <t>と</t>
    </r>
    <r>
      <rPr>
        <b/>
        <sz val="11"/>
        <color theme="1"/>
        <rFont val="ＭＳ 明朝"/>
        <family val="1"/>
        <charset val="128"/>
      </rPr>
      <t>保育園名</t>
    </r>
    <r>
      <rPr>
        <sz val="11"/>
        <color theme="1"/>
        <rFont val="ＭＳ 明朝"/>
        <family val="1"/>
        <charset val="128"/>
      </rPr>
      <t>を書いてください。</t>
    </r>
    <rPh sb="0" eb="2">
      <t>ウンエイ</t>
    </rPh>
    <rPh sb="2" eb="4">
      <t>ホウジン</t>
    </rPh>
    <rPh sb="4" eb="5">
      <t>メイ</t>
    </rPh>
    <rPh sb="6" eb="9">
      <t>ホイクエン</t>
    </rPh>
    <rPh sb="9" eb="10">
      <t>メイ</t>
    </rPh>
    <rPh sb="11" eb="12">
      <t>カ</t>
    </rPh>
    <phoneticPr fontId="1"/>
  </si>
  <si>
    <r>
      <rPr>
        <b/>
        <sz val="11"/>
        <color theme="1"/>
        <rFont val="ＭＳ 明朝"/>
        <family val="1"/>
        <charset val="128"/>
      </rPr>
      <t>施設</t>
    </r>
    <r>
      <rPr>
        <sz val="11"/>
        <color theme="1"/>
        <rFont val="ＭＳ 明朝"/>
        <family val="1"/>
        <charset val="128"/>
      </rPr>
      <t>の所在地を書いてください。</t>
    </r>
    <rPh sb="0" eb="2">
      <t>シセツ</t>
    </rPh>
    <rPh sb="3" eb="6">
      <t>ショザイチ</t>
    </rPh>
    <rPh sb="7" eb="8">
      <t>カ</t>
    </rPh>
    <phoneticPr fontId="1"/>
  </si>
  <si>
    <t>交付決定日付</t>
    <rPh sb="0" eb="2">
      <t>コウフ</t>
    </rPh>
    <rPh sb="2" eb="4">
      <t>ケッテイ</t>
    </rPh>
    <rPh sb="4" eb="6">
      <t>ヒヅケ</t>
    </rPh>
    <phoneticPr fontId="1"/>
  </si>
  <si>
    <t>補助金等交付決定通知書の右上に記載されている日付と、</t>
    <rPh sb="0" eb="3">
      <t>ホジョキン</t>
    </rPh>
    <rPh sb="3" eb="4">
      <t>トウ</t>
    </rPh>
    <rPh sb="4" eb="6">
      <t>コウフ</t>
    </rPh>
    <rPh sb="6" eb="8">
      <t>ケッテイ</t>
    </rPh>
    <rPh sb="8" eb="10">
      <t>ツウチ</t>
    </rPh>
    <rPh sb="10" eb="11">
      <t>ショ</t>
    </rPh>
    <rPh sb="12" eb="14">
      <t>ミギウエ</t>
    </rPh>
    <rPh sb="15" eb="17">
      <t>キサイ</t>
    </rPh>
    <rPh sb="22" eb="24">
      <t>ヒヅケ</t>
    </rPh>
    <phoneticPr fontId="1"/>
  </si>
  <si>
    <t>左上に書かれている座間市指令園第○○号の番号を書いてください。</t>
    <phoneticPr fontId="1"/>
  </si>
  <si>
    <t>※交付決定額の金額が上限額となります。</t>
    <rPh sb="1" eb="3">
      <t>コウフ</t>
    </rPh>
    <rPh sb="3" eb="5">
      <t>ケッテイ</t>
    </rPh>
    <rPh sb="5" eb="6">
      <t>ガク</t>
    </rPh>
    <rPh sb="7" eb="9">
      <t>キンガク</t>
    </rPh>
    <rPh sb="10" eb="13">
      <t>ジョウゲンガク</t>
    </rPh>
    <phoneticPr fontId="5"/>
  </si>
  <si>
    <t>事務（事業）費</t>
    <rPh sb="0" eb="2">
      <t>ジム</t>
    </rPh>
    <rPh sb="3" eb="5">
      <t>ジギョウ</t>
    </rPh>
    <rPh sb="6" eb="7">
      <t>ヒ</t>
    </rPh>
    <phoneticPr fontId="1"/>
  </si>
  <si>
    <t>防犯対策事業工事の合計額（領収書合計額）を書いてください。</t>
    <rPh sb="0" eb="2">
      <t>ボウハン</t>
    </rPh>
    <rPh sb="2" eb="4">
      <t>タイサク</t>
    </rPh>
    <rPh sb="4" eb="6">
      <t>ジギョウ</t>
    </rPh>
    <rPh sb="6" eb="8">
      <t>コウジ</t>
    </rPh>
    <rPh sb="9" eb="11">
      <t>ゴウケイ</t>
    </rPh>
    <rPh sb="11" eb="12">
      <t>ガク</t>
    </rPh>
    <rPh sb="13" eb="16">
      <t>リョウシュウショ</t>
    </rPh>
    <rPh sb="16" eb="18">
      <t>ゴウケイ</t>
    </rPh>
    <rPh sb="18" eb="19">
      <t>ガク</t>
    </rPh>
    <rPh sb="21" eb="22">
      <t>カ</t>
    </rPh>
    <phoneticPr fontId="1"/>
  </si>
  <si>
    <t>交付申請額</t>
    <rPh sb="0" eb="2">
      <t>コウフ</t>
    </rPh>
    <rPh sb="2" eb="4">
      <t>シンセイ</t>
    </rPh>
    <rPh sb="4" eb="5">
      <t>ガク</t>
    </rPh>
    <phoneticPr fontId="1"/>
  </si>
  <si>
    <t>交付決定通知額</t>
    <rPh sb="0" eb="2">
      <t>コウフ</t>
    </rPh>
    <rPh sb="2" eb="4">
      <t>ケッテイ</t>
    </rPh>
    <rPh sb="4" eb="6">
      <t>ツウチ</t>
    </rPh>
    <rPh sb="6" eb="7">
      <t>ガク</t>
    </rPh>
    <phoneticPr fontId="1"/>
  </si>
  <si>
    <t>交付決定通知書の交付申請額を書いてください。</t>
    <rPh sb="0" eb="7">
      <t>コウフケッテイツウチショ</t>
    </rPh>
    <rPh sb="8" eb="10">
      <t>コウフ</t>
    </rPh>
    <rPh sb="10" eb="12">
      <t>シンセイ</t>
    </rPh>
    <rPh sb="12" eb="13">
      <t>ガク</t>
    </rPh>
    <rPh sb="14" eb="15">
      <t>カ</t>
    </rPh>
    <phoneticPr fontId="1"/>
  </si>
  <si>
    <t>交付決定通知書の交付決定額を書いてください。</t>
    <rPh sb="0" eb="2">
      <t>コウフ</t>
    </rPh>
    <rPh sb="2" eb="4">
      <t>ケッテイ</t>
    </rPh>
    <rPh sb="4" eb="6">
      <t>ツウチ</t>
    </rPh>
    <rPh sb="6" eb="7">
      <t>ショ</t>
    </rPh>
    <rPh sb="8" eb="10">
      <t>コウフ</t>
    </rPh>
    <rPh sb="10" eb="12">
      <t>ケッテイ</t>
    </rPh>
    <rPh sb="12" eb="13">
      <t>ガク</t>
    </rPh>
    <rPh sb="14" eb="15">
      <t>カ</t>
    </rPh>
    <phoneticPr fontId="1"/>
  </si>
  <si>
    <t>着手年月日・完了年月日</t>
    <rPh sb="0" eb="2">
      <t>チャクシュ</t>
    </rPh>
    <rPh sb="2" eb="5">
      <t>ネンガッピ</t>
    </rPh>
    <rPh sb="6" eb="8">
      <t>カンリョウ</t>
    </rPh>
    <rPh sb="8" eb="11">
      <t>ネンガッピ</t>
    </rPh>
    <phoneticPr fontId="1"/>
  </si>
  <si>
    <t>工事契約日や実際に工事に着手した年月日と、工事完了の年月日を書いてください。</t>
    <rPh sb="0" eb="2">
      <t>コウジ</t>
    </rPh>
    <rPh sb="2" eb="4">
      <t>ケイヤク</t>
    </rPh>
    <rPh sb="4" eb="5">
      <t>ニチ</t>
    </rPh>
    <rPh sb="6" eb="8">
      <t>ジッサイ</t>
    </rPh>
    <rPh sb="9" eb="11">
      <t>コウジ</t>
    </rPh>
    <rPh sb="12" eb="14">
      <t>チャクシュ</t>
    </rPh>
    <rPh sb="16" eb="19">
      <t>ネンガッピ</t>
    </rPh>
    <rPh sb="21" eb="23">
      <t>コウジ</t>
    </rPh>
    <rPh sb="23" eb="25">
      <t>カンリョウ</t>
    </rPh>
    <rPh sb="26" eb="29">
      <t>ネンガッピ</t>
    </rPh>
    <rPh sb="30" eb="31">
      <t>カ</t>
    </rPh>
    <phoneticPr fontId="1"/>
  </si>
  <si>
    <t>事務（事業）成果の説明</t>
    <rPh sb="0" eb="2">
      <t>ジム</t>
    </rPh>
    <rPh sb="3" eb="5">
      <t>ジギョウ</t>
    </rPh>
    <rPh sb="6" eb="8">
      <t>セイカ</t>
    </rPh>
    <rPh sb="9" eb="11">
      <t>セツメイ</t>
    </rPh>
    <phoneticPr fontId="1"/>
  </si>
  <si>
    <t>添付書類</t>
    <rPh sb="0" eb="2">
      <t>テンプ</t>
    </rPh>
    <rPh sb="2" eb="4">
      <t>ショルイ</t>
    </rPh>
    <phoneticPr fontId="1"/>
  </si>
  <si>
    <t>収支決算書とその他の両方にチェックをつけてください。</t>
    <rPh sb="0" eb="2">
      <t>シュウシ</t>
    </rPh>
    <rPh sb="2" eb="5">
      <t>ケッサンショ</t>
    </rPh>
    <rPh sb="8" eb="9">
      <t>タ</t>
    </rPh>
    <rPh sb="10" eb="12">
      <t>リョウホウ</t>
    </rPh>
    <phoneticPr fontId="1"/>
  </si>
  <si>
    <t>交付申請の際の「事務（事業）の目的及び内容」が達成できた旨を書いてください。</t>
    <rPh sb="0" eb="2">
      <t>コウフ</t>
    </rPh>
    <rPh sb="2" eb="4">
      <t>シンセイ</t>
    </rPh>
    <rPh sb="5" eb="6">
      <t>サイ</t>
    </rPh>
    <rPh sb="23" eb="25">
      <t>タッセイ</t>
    </rPh>
    <rPh sb="28" eb="29">
      <t>ムネ</t>
    </rPh>
    <rPh sb="30" eb="31">
      <t>カ</t>
    </rPh>
    <phoneticPr fontId="1"/>
  </si>
  <si>
    <t>補助金、施設負担に項目を分けて書いてください。</t>
    <rPh sb="0" eb="3">
      <t>ホジョキン</t>
    </rPh>
    <rPh sb="4" eb="6">
      <t>シセツ</t>
    </rPh>
    <rPh sb="6" eb="8">
      <t>フタン</t>
    </rPh>
    <rPh sb="9" eb="11">
      <t>コウモク</t>
    </rPh>
    <rPh sb="12" eb="13">
      <t>ワ</t>
    </rPh>
    <rPh sb="15" eb="16">
      <t>カ</t>
    </rPh>
    <phoneticPr fontId="1"/>
  </si>
  <si>
    <t>予算額</t>
    <rPh sb="0" eb="2">
      <t>ヨサン</t>
    </rPh>
    <rPh sb="2" eb="3">
      <t>ガク</t>
    </rPh>
    <phoneticPr fontId="1"/>
  </si>
  <si>
    <t>補助金申請時の本年度予算額を書いてください。</t>
    <rPh sb="0" eb="3">
      <t>ホジョキン</t>
    </rPh>
    <rPh sb="3" eb="5">
      <t>シンセイ</t>
    </rPh>
    <rPh sb="5" eb="6">
      <t>ジ</t>
    </rPh>
    <rPh sb="7" eb="10">
      <t>ホンネンド</t>
    </rPh>
    <rPh sb="10" eb="12">
      <t>ヨサン</t>
    </rPh>
    <rPh sb="12" eb="13">
      <t>ガク</t>
    </rPh>
    <rPh sb="14" eb="15">
      <t>カ</t>
    </rPh>
    <phoneticPr fontId="1"/>
  </si>
  <si>
    <t>決算額</t>
    <rPh sb="0" eb="2">
      <t>ケッサン</t>
    </rPh>
    <rPh sb="2" eb="3">
      <t>ガク</t>
    </rPh>
    <phoneticPr fontId="1"/>
  </si>
  <si>
    <t>交付申請時から補助対事業費が変わらない場合は、予算額と同じ金額を書いてください。</t>
    <rPh sb="0" eb="2">
      <t>コウフ</t>
    </rPh>
    <rPh sb="2" eb="4">
      <t>シンセイ</t>
    </rPh>
    <rPh sb="4" eb="5">
      <t>ジ</t>
    </rPh>
    <rPh sb="7" eb="9">
      <t>ホジョ</t>
    </rPh>
    <rPh sb="9" eb="10">
      <t>タイ</t>
    </rPh>
    <rPh sb="10" eb="12">
      <t>ジギョウ</t>
    </rPh>
    <rPh sb="12" eb="13">
      <t>ヒ</t>
    </rPh>
    <rPh sb="14" eb="15">
      <t>カ</t>
    </rPh>
    <rPh sb="19" eb="21">
      <t>バアイ</t>
    </rPh>
    <rPh sb="23" eb="25">
      <t>ヨサン</t>
    </rPh>
    <rPh sb="25" eb="26">
      <t>ガク</t>
    </rPh>
    <rPh sb="27" eb="28">
      <t>オナ</t>
    </rPh>
    <rPh sb="29" eb="31">
      <t>キンガク</t>
    </rPh>
    <rPh sb="32" eb="33">
      <t>カ</t>
    </rPh>
    <phoneticPr fontId="1"/>
  </si>
  <si>
    <t>補助事業費</t>
    <rPh sb="0" eb="2">
      <t>ホジョ</t>
    </rPh>
    <rPh sb="2" eb="4">
      <t>ジギョウ</t>
    </rPh>
    <rPh sb="4" eb="5">
      <t>ヒ</t>
    </rPh>
    <phoneticPr fontId="1"/>
  </si>
  <si>
    <t>補助対象事業費に変更があった場合は、下記計算式にて補助金額と施設負担額を再計算してください。</t>
    <rPh sb="0" eb="2">
      <t>ホジョ</t>
    </rPh>
    <rPh sb="2" eb="4">
      <t>タイショウ</t>
    </rPh>
    <rPh sb="4" eb="6">
      <t>ジギョウ</t>
    </rPh>
    <rPh sb="6" eb="7">
      <t>ヒ</t>
    </rPh>
    <rPh sb="8" eb="10">
      <t>ヘンコウ</t>
    </rPh>
    <rPh sb="14" eb="16">
      <t>バアイ</t>
    </rPh>
    <rPh sb="18" eb="20">
      <t>カキ</t>
    </rPh>
    <rPh sb="20" eb="23">
      <t>ケイサンシキ</t>
    </rPh>
    <rPh sb="25" eb="27">
      <t>ホジョ</t>
    </rPh>
    <rPh sb="27" eb="29">
      <t>キンガク</t>
    </rPh>
    <rPh sb="30" eb="32">
      <t>シセツ</t>
    </rPh>
    <rPh sb="32" eb="34">
      <t>フタン</t>
    </rPh>
    <rPh sb="34" eb="35">
      <t>ガク</t>
    </rPh>
    <rPh sb="36" eb="39">
      <t>サイケイサン</t>
    </rPh>
    <phoneticPr fontId="1"/>
  </si>
  <si>
    <t>←領収書（補助対象経費）の合計額を入力てください。</t>
    <rPh sb="1" eb="4">
      <t>リョウシュウショ</t>
    </rPh>
    <rPh sb="5" eb="7">
      <t>ホジョ</t>
    </rPh>
    <rPh sb="7" eb="9">
      <t>タイショウ</t>
    </rPh>
    <rPh sb="9" eb="11">
      <t>ケイヒ</t>
    </rPh>
    <rPh sb="13" eb="15">
      <t>ゴウケイ</t>
    </rPh>
    <rPh sb="15" eb="16">
      <t>ガク</t>
    </rPh>
    <rPh sb="17" eb="19">
      <t>ニュウリョク</t>
    </rPh>
    <phoneticPr fontId="1"/>
  </si>
  <si>
    <t>国1/2</t>
    <rPh sb="0" eb="1">
      <t>クニ</t>
    </rPh>
    <phoneticPr fontId="1"/>
  </si>
  <si>
    <t>市1/4</t>
    <rPh sb="0" eb="1">
      <t>シ</t>
    </rPh>
    <phoneticPr fontId="1"/>
  </si>
  <si>
    <t>補助金</t>
    <rPh sb="0" eb="3">
      <t>ホジョキン</t>
    </rPh>
    <phoneticPr fontId="1"/>
  </si>
  <si>
    <t>←この金額を入力してください。</t>
    <rPh sb="3" eb="5">
      <t>キンガク</t>
    </rPh>
    <rPh sb="6" eb="8">
      <t>ニュウリョク</t>
    </rPh>
    <phoneticPr fontId="1"/>
  </si>
  <si>
    <t>施設負担</t>
    <rPh sb="0" eb="2">
      <t>シセツ</t>
    </rPh>
    <rPh sb="2" eb="4">
      <t>フタン</t>
    </rPh>
    <phoneticPr fontId="1"/>
  </si>
  <si>
    <t>決算額から予算額を引いた額を書いてください。</t>
    <rPh sb="0" eb="2">
      <t>ケッサン</t>
    </rPh>
    <rPh sb="2" eb="3">
      <t>ガク</t>
    </rPh>
    <rPh sb="5" eb="7">
      <t>ヨサン</t>
    </rPh>
    <rPh sb="7" eb="8">
      <t>ガク</t>
    </rPh>
    <rPh sb="9" eb="10">
      <t>ヒ</t>
    </rPh>
    <rPh sb="12" eb="13">
      <t>ガク</t>
    </rPh>
    <rPh sb="14" eb="15">
      <t>カ</t>
    </rPh>
    <phoneticPr fontId="1"/>
  </si>
  <si>
    <t>予算額、決算額、比較の各合計を書いてください。</t>
    <rPh sb="0" eb="2">
      <t>ヨサン</t>
    </rPh>
    <rPh sb="2" eb="3">
      <t>ガク</t>
    </rPh>
    <rPh sb="4" eb="6">
      <t>ケッサン</t>
    </rPh>
    <rPh sb="6" eb="7">
      <t>ガク</t>
    </rPh>
    <rPh sb="8" eb="10">
      <t>ヒカク</t>
    </rPh>
    <rPh sb="11" eb="12">
      <t>カク</t>
    </rPh>
    <rPh sb="12" eb="14">
      <t>ゴウケイ</t>
    </rPh>
    <rPh sb="15" eb="16">
      <t>カ</t>
    </rPh>
    <phoneticPr fontId="1"/>
  </si>
  <si>
    <t>決算額</t>
    <rPh sb="0" eb="2">
      <t>ケッサン</t>
    </rPh>
    <rPh sb="2" eb="3">
      <t>ガク</t>
    </rPh>
    <phoneticPr fontId="1"/>
  </si>
  <si>
    <t>工事費や物品購入費等、工事にかかった額を書いてください。</t>
    <rPh sb="0" eb="2">
      <t>コウジ</t>
    </rPh>
    <rPh sb="2" eb="3">
      <t>ヒ</t>
    </rPh>
    <rPh sb="4" eb="6">
      <t>ブッピン</t>
    </rPh>
    <rPh sb="6" eb="8">
      <t>コウニュウ</t>
    </rPh>
    <rPh sb="8" eb="9">
      <t>ヒ</t>
    </rPh>
    <rPh sb="9" eb="10">
      <t>トウ</t>
    </rPh>
    <rPh sb="11" eb="13">
      <t>コウジ</t>
    </rPh>
    <rPh sb="18" eb="19">
      <t>ガク</t>
    </rPh>
    <rPh sb="20" eb="21">
      <t>カ</t>
    </rPh>
    <phoneticPr fontId="1"/>
  </si>
  <si>
    <t>工事費や物品購入費等、工事にかかった経費の項目を書いてください。</t>
    <rPh sb="0" eb="2">
      <t>コウジ</t>
    </rPh>
    <rPh sb="2" eb="3">
      <t>ヒ</t>
    </rPh>
    <rPh sb="4" eb="6">
      <t>ブッピン</t>
    </rPh>
    <rPh sb="6" eb="8">
      <t>コウニュウ</t>
    </rPh>
    <rPh sb="8" eb="9">
      <t>ヒ</t>
    </rPh>
    <rPh sb="9" eb="10">
      <t>トウ</t>
    </rPh>
    <rPh sb="11" eb="13">
      <t>コウジ</t>
    </rPh>
    <rPh sb="18" eb="20">
      <t>ケイヒ</t>
    </rPh>
    <rPh sb="21" eb="23">
      <t>コウモク</t>
    </rPh>
    <rPh sb="24" eb="25">
      <t>カ</t>
    </rPh>
    <phoneticPr fontId="1"/>
  </si>
  <si>
    <t>決算額から予算額を引いた額を書いてください。</t>
    <rPh sb="0" eb="2">
      <t>ケッサン</t>
    </rPh>
    <rPh sb="2" eb="3">
      <t>ガク</t>
    </rPh>
    <rPh sb="5" eb="7">
      <t>ヨサン</t>
    </rPh>
    <rPh sb="7" eb="8">
      <t>ガク</t>
    </rPh>
    <rPh sb="9" eb="10">
      <t>ヒ</t>
    </rPh>
    <rPh sb="12" eb="13">
      <t>ガク</t>
    </rPh>
    <rPh sb="14" eb="15">
      <t>カ</t>
    </rPh>
    <phoneticPr fontId="1"/>
  </si>
  <si>
    <t>予算額、決算額、比較の各合計を書いてください。</t>
    <rPh sb="0" eb="2">
      <t>ヨサン</t>
    </rPh>
    <rPh sb="2" eb="3">
      <t>ガク</t>
    </rPh>
    <rPh sb="4" eb="6">
      <t>ケッサン</t>
    </rPh>
    <rPh sb="6" eb="7">
      <t>ガク</t>
    </rPh>
    <rPh sb="7" eb="8">
      <t>サンガク</t>
    </rPh>
    <rPh sb="8" eb="10">
      <t>ヒカク</t>
    </rPh>
    <rPh sb="11" eb="12">
      <t>カク</t>
    </rPh>
    <rPh sb="12" eb="14">
      <t>ゴウケイ</t>
    </rPh>
    <rPh sb="15" eb="16">
      <t>カ</t>
    </rPh>
    <phoneticPr fontId="1"/>
  </si>
  <si>
    <t>総事業費</t>
    <rPh sb="0" eb="4">
      <t>ソウジギョウヒ</t>
    </rPh>
    <phoneticPr fontId="1"/>
  </si>
  <si>
    <t>工事や物品購入費等でかかった費用の全額を書いてください。</t>
    <rPh sb="0" eb="2">
      <t>コウジ</t>
    </rPh>
    <rPh sb="3" eb="9">
      <t>ブッピンコウニュウヒトウ</t>
    </rPh>
    <rPh sb="14" eb="16">
      <t>ヒヨウ</t>
    </rPh>
    <rPh sb="17" eb="19">
      <t>ゼンガク</t>
    </rPh>
    <rPh sb="20" eb="21">
      <t>カ</t>
    </rPh>
    <phoneticPr fontId="1"/>
  </si>
  <si>
    <t>総事業費の内、支払済の金額を書いてください。</t>
    <rPh sb="0" eb="4">
      <t>ソウジギョウヒ</t>
    </rPh>
    <rPh sb="5" eb="6">
      <t>ウチ</t>
    </rPh>
    <rPh sb="7" eb="9">
      <t>シハライ</t>
    </rPh>
    <rPh sb="9" eb="10">
      <t>ズミ</t>
    </rPh>
    <rPh sb="11" eb="13">
      <t>キンガク</t>
    </rPh>
    <rPh sb="14" eb="15">
      <t>カ</t>
    </rPh>
    <phoneticPr fontId="1"/>
  </si>
  <si>
    <t>領収書（補助対象経費）の全額を書いてください。</t>
    <rPh sb="0" eb="3">
      <t>リョウシュウショ</t>
    </rPh>
    <rPh sb="4" eb="6">
      <t>ホジョ</t>
    </rPh>
    <rPh sb="6" eb="8">
      <t>タイショウ</t>
    </rPh>
    <rPh sb="8" eb="10">
      <t>ケイヒ</t>
    </rPh>
    <rPh sb="12" eb="14">
      <t>ゼンガク</t>
    </rPh>
    <rPh sb="15" eb="16">
      <t>カ</t>
    </rPh>
    <phoneticPr fontId="1"/>
  </si>
  <si>
    <t>（３）、（６）、（９）、（１０）を比較して、一番低い金額を書いてください。</t>
    <rPh sb="17" eb="19">
      <t>ヒカク</t>
    </rPh>
    <rPh sb="22" eb="24">
      <t>イチバン</t>
    </rPh>
    <rPh sb="24" eb="25">
      <t>ヒク</t>
    </rPh>
    <rPh sb="26" eb="28">
      <t>キンガク</t>
    </rPh>
    <rPh sb="29" eb="30">
      <t>カ</t>
    </rPh>
    <phoneticPr fontId="1"/>
  </si>
  <si>
    <t>市補助金交付決定額</t>
    <rPh sb="0" eb="1">
      <t>シ</t>
    </rPh>
    <rPh sb="1" eb="4">
      <t>ホジョキン</t>
    </rPh>
    <rPh sb="4" eb="6">
      <t>コウフ</t>
    </rPh>
    <rPh sb="6" eb="8">
      <t>ケッテイ</t>
    </rPh>
    <rPh sb="8" eb="9">
      <t>ガク</t>
    </rPh>
    <phoneticPr fontId="1"/>
  </si>
  <si>
    <t>市補助金受入済額</t>
    <rPh sb="0" eb="1">
      <t>シ</t>
    </rPh>
    <rPh sb="1" eb="4">
      <t>ホジョキン</t>
    </rPh>
    <rPh sb="4" eb="6">
      <t>ウケイレ</t>
    </rPh>
    <rPh sb="6" eb="7">
      <t>ズミ</t>
    </rPh>
    <rPh sb="7" eb="8">
      <t>ガク</t>
    </rPh>
    <phoneticPr fontId="1"/>
  </si>
  <si>
    <t>差引過不足額</t>
    <rPh sb="0" eb="2">
      <t>サシヒキ</t>
    </rPh>
    <rPh sb="2" eb="5">
      <t>カブソク</t>
    </rPh>
    <rPh sb="5" eb="6">
      <t>ガク</t>
    </rPh>
    <phoneticPr fontId="1"/>
  </si>
  <si>
    <t>０を書いてください。</t>
    <rPh sb="2" eb="3">
      <t>カ</t>
    </rPh>
    <phoneticPr fontId="1"/>
  </si>
  <si>
    <t>（１１）の額を書いてください。</t>
    <rPh sb="5" eb="6">
      <t>ガク</t>
    </rPh>
    <rPh sb="7" eb="8">
      <t>カ</t>
    </rPh>
    <phoneticPr fontId="1"/>
  </si>
  <si>
    <t>国庫補助金交付決定額</t>
    <rPh sb="0" eb="2">
      <t>コッコ</t>
    </rPh>
    <rPh sb="2" eb="5">
      <t>ホジョキン</t>
    </rPh>
    <rPh sb="5" eb="7">
      <t>コウフ</t>
    </rPh>
    <rPh sb="7" eb="9">
      <t>ケッテイ</t>
    </rPh>
    <rPh sb="9" eb="10">
      <t>ガク</t>
    </rPh>
    <phoneticPr fontId="1"/>
  </si>
  <si>
    <t>（16）</t>
    <phoneticPr fontId="1"/>
  </si>
  <si>
    <t>小計</t>
    <rPh sb="0" eb="2">
      <t>ショウケイ</t>
    </rPh>
    <phoneticPr fontId="1"/>
  </si>
  <si>
    <t>（17）</t>
    <phoneticPr fontId="1"/>
  </si>
  <si>
    <t>建設工事費と工事事務費の合計を書いてください。</t>
    <rPh sb="0" eb="2">
      <t>ケンセツ</t>
    </rPh>
    <rPh sb="2" eb="4">
      <t>コウジ</t>
    </rPh>
    <rPh sb="4" eb="5">
      <t>ヒ</t>
    </rPh>
    <rPh sb="6" eb="8">
      <t>コウジ</t>
    </rPh>
    <rPh sb="8" eb="11">
      <t>ジムヒ</t>
    </rPh>
    <rPh sb="12" eb="14">
      <t>ゴウケイ</t>
    </rPh>
    <rPh sb="15" eb="16">
      <t>カ</t>
    </rPh>
    <phoneticPr fontId="1"/>
  </si>
  <si>
    <t>全金額の合計を書いてください。</t>
    <rPh sb="0" eb="1">
      <t>ゼン</t>
    </rPh>
    <rPh sb="1" eb="3">
      <t>キンガク</t>
    </rPh>
    <rPh sb="4" eb="6">
      <t>ゴウケイ</t>
    </rPh>
    <rPh sb="7" eb="8">
      <t>カ</t>
    </rPh>
    <phoneticPr fontId="1"/>
  </si>
  <si>
    <t>（１）</t>
    <phoneticPr fontId="1"/>
  </si>
  <si>
    <t>保育所等の名称及び所在地</t>
    <rPh sb="0" eb="2">
      <t>ホイク</t>
    </rPh>
    <rPh sb="2" eb="3">
      <t>ジョ</t>
    </rPh>
    <rPh sb="3" eb="4">
      <t>トウ</t>
    </rPh>
    <rPh sb="5" eb="7">
      <t>メイショウ</t>
    </rPh>
    <rPh sb="7" eb="8">
      <t>オヨ</t>
    </rPh>
    <rPh sb="9" eb="12">
      <t>ショザイチ</t>
    </rPh>
    <phoneticPr fontId="1"/>
  </si>
  <si>
    <t>保育園の名称と住所を書いてください。</t>
    <rPh sb="0" eb="3">
      <t>ホイクエン</t>
    </rPh>
    <rPh sb="4" eb="6">
      <t>メイショウ</t>
    </rPh>
    <rPh sb="7" eb="9">
      <t>ジュウショ</t>
    </rPh>
    <rPh sb="10" eb="11">
      <t>カ</t>
    </rPh>
    <phoneticPr fontId="1"/>
  </si>
  <si>
    <t>（２）</t>
    <phoneticPr fontId="1"/>
  </si>
  <si>
    <t>設置主体及び経営主体</t>
    <rPh sb="0" eb="2">
      <t>セッチ</t>
    </rPh>
    <rPh sb="2" eb="4">
      <t>シュタイ</t>
    </rPh>
    <rPh sb="4" eb="5">
      <t>オヨ</t>
    </rPh>
    <rPh sb="6" eb="8">
      <t>ケイエイ</t>
    </rPh>
    <rPh sb="8" eb="10">
      <t>シュタイ</t>
    </rPh>
    <phoneticPr fontId="1"/>
  </si>
  <si>
    <t>保育園運営事業者の名称を書いてください。</t>
    <rPh sb="0" eb="3">
      <t>ホイクエン</t>
    </rPh>
    <rPh sb="3" eb="5">
      <t>ウンエイ</t>
    </rPh>
    <rPh sb="5" eb="8">
      <t>ジギョウシャ</t>
    </rPh>
    <rPh sb="9" eb="11">
      <t>メイショウ</t>
    </rPh>
    <rPh sb="12" eb="13">
      <t>カ</t>
    </rPh>
    <phoneticPr fontId="1"/>
  </si>
  <si>
    <t>（３）</t>
    <phoneticPr fontId="1"/>
  </si>
  <si>
    <t>利用定員</t>
    <rPh sb="0" eb="2">
      <t>リヨウ</t>
    </rPh>
    <rPh sb="2" eb="4">
      <t>テイイン</t>
    </rPh>
    <phoneticPr fontId="1"/>
  </si>
  <si>
    <t>利用定員を書いてください。</t>
    <rPh sb="0" eb="2">
      <t>リヨウ</t>
    </rPh>
    <rPh sb="2" eb="4">
      <t>テイイン</t>
    </rPh>
    <rPh sb="5" eb="6">
      <t>カ</t>
    </rPh>
    <phoneticPr fontId="1"/>
  </si>
  <si>
    <t>表の記入については、定員の増加を伴わない工事の場合は記入不要です。</t>
    <rPh sb="0" eb="1">
      <t>ヒョウ</t>
    </rPh>
    <rPh sb="2" eb="4">
      <t>キニュウ</t>
    </rPh>
    <rPh sb="10" eb="12">
      <t>テイイン</t>
    </rPh>
    <rPh sb="13" eb="15">
      <t>ゾウカ</t>
    </rPh>
    <rPh sb="16" eb="17">
      <t>トモナ</t>
    </rPh>
    <rPh sb="20" eb="22">
      <t>コウジ</t>
    </rPh>
    <rPh sb="23" eb="25">
      <t>バアイ</t>
    </rPh>
    <rPh sb="26" eb="28">
      <t>キニュウ</t>
    </rPh>
    <rPh sb="28" eb="30">
      <t>フヨウ</t>
    </rPh>
    <phoneticPr fontId="1"/>
  </si>
  <si>
    <t>（４）</t>
    <phoneticPr fontId="1"/>
  </si>
  <si>
    <t>保育所等の規格及び構造</t>
    <rPh sb="0" eb="2">
      <t>ホイク</t>
    </rPh>
    <rPh sb="2" eb="3">
      <t>ジョ</t>
    </rPh>
    <rPh sb="3" eb="4">
      <t>トウ</t>
    </rPh>
    <rPh sb="5" eb="7">
      <t>キカク</t>
    </rPh>
    <rPh sb="7" eb="8">
      <t>オヨ</t>
    </rPh>
    <rPh sb="9" eb="11">
      <t>コウゾウ</t>
    </rPh>
    <phoneticPr fontId="1"/>
  </si>
  <si>
    <t>それぞれ面積等を書いてください。</t>
    <rPh sb="4" eb="6">
      <t>メンセキ</t>
    </rPh>
    <rPh sb="6" eb="7">
      <t>トウ</t>
    </rPh>
    <rPh sb="8" eb="9">
      <t>カ</t>
    </rPh>
    <phoneticPr fontId="1"/>
  </si>
  <si>
    <t>（５）</t>
    <phoneticPr fontId="1"/>
  </si>
  <si>
    <t>支出済事業費総額</t>
    <rPh sb="0" eb="2">
      <t>シシュツ</t>
    </rPh>
    <rPh sb="2" eb="3">
      <t>ズ</t>
    </rPh>
    <rPh sb="3" eb="5">
      <t>ジギョウ</t>
    </rPh>
    <rPh sb="5" eb="6">
      <t>ヒ</t>
    </rPh>
    <rPh sb="6" eb="8">
      <t>ソウガク</t>
    </rPh>
    <phoneticPr fontId="1"/>
  </si>
  <si>
    <t>建築事業費精算書の通知と一致するよう、金額を書いてください。</t>
    <rPh sb="0" eb="2">
      <t>ケンチク</t>
    </rPh>
    <rPh sb="2" eb="4">
      <t>ジギョウ</t>
    </rPh>
    <rPh sb="4" eb="5">
      <t>ヒ</t>
    </rPh>
    <rPh sb="5" eb="8">
      <t>セイサンショ</t>
    </rPh>
    <rPh sb="9" eb="11">
      <t>ツウチ</t>
    </rPh>
    <rPh sb="12" eb="14">
      <t>イッチ</t>
    </rPh>
    <rPh sb="19" eb="21">
      <t>キンガク</t>
    </rPh>
    <rPh sb="22" eb="23">
      <t>カ</t>
    </rPh>
    <phoneticPr fontId="1"/>
  </si>
  <si>
    <t>（６）</t>
    <phoneticPr fontId="1"/>
  </si>
  <si>
    <t>施工期間</t>
    <rPh sb="0" eb="2">
      <t>セコウ</t>
    </rPh>
    <rPh sb="2" eb="4">
      <t>キカン</t>
    </rPh>
    <phoneticPr fontId="1"/>
  </si>
  <si>
    <t>各年月日を書いてください。</t>
    <rPh sb="0" eb="1">
      <t>カク</t>
    </rPh>
    <rPh sb="1" eb="4">
      <t>ネンガッピ</t>
    </rPh>
    <rPh sb="5" eb="6">
      <t>カ</t>
    </rPh>
    <phoneticPr fontId="1"/>
  </si>
  <si>
    <t>（７）</t>
    <phoneticPr fontId="1"/>
  </si>
  <si>
    <t>その他参考事業</t>
    <rPh sb="2" eb="3">
      <t>タ</t>
    </rPh>
    <rPh sb="3" eb="5">
      <t>サンコウ</t>
    </rPh>
    <rPh sb="5" eb="7">
      <t>ジギョウ</t>
    </rPh>
    <phoneticPr fontId="1"/>
  </si>
  <si>
    <t>特記事項がありましたら書いてください。</t>
    <rPh sb="0" eb="2">
      <t>トッキ</t>
    </rPh>
    <rPh sb="2" eb="4">
      <t>ジコウ</t>
    </rPh>
    <rPh sb="11" eb="12">
      <t>カ</t>
    </rPh>
    <phoneticPr fontId="1"/>
  </si>
  <si>
    <t>民間保育所整備事業補助金（防犯対策強化整備事業）、もしくは</t>
    <rPh sb="13" eb="19">
      <t>ボウハンタイサクキョウカ</t>
    </rPh>
    <rPh sb="19" eb="21">
      <t>セイビ</t>
    </rPh>
    <rPh sb="21" eb="23">
      <t>ジギョウ</t>
    </rPh>
    <phoneticPr fontId="1"/>
  </si>
  <si>
    <t>民間保育所整備事業補助金（大規模修繕等事業）と書いてください。</t>
    <rPh sb="23" eb="24">
      <t>カ</t>
    </rPh>
    <phoneticPr fontId="1"/>
  </si>
  <si>
    <r>
      <t>←この金額を入力してください。</t>
    </r>
    <r>
      <rPr>
        <b/>
        <sz val="11"/>
        <color rgb="FFFF0000"/>
        <rFont val="游ゴシック"/>
        <family val="3"/>
        <charset val="128"/>
        <scheme val="minor"/>
      </rPr>
      <t>ただし、補助金等交付決定通知書の額が上限となります。</t>
    </r>
    <rPh sb="3" eb="5">
      <t>キンガク</t>
    </rPh>
    <rPh sb="6" eb="8">
      <t>ニュウリョク</t>
    </rPh>
    <rPh sb="19" eb="22">
      <t>ホジョキン</t>
    </rPh>
    <rPh sb="22" eb="23">
      <t>トウ</t>
    </rPh>
    <rPh sb="23" eb="30">
      <t>コウフケッテイツウチショ</t>
    </rPh>
    <rPh sb="31" eb="32">
      <t>ガク</t>
    </rPh>
    <rPh sb="33" eb="35">
      <t>ジョウゲン</t>
    </rPh>
    <phoneticPr fontId="1"/>
  </si>
  <si>
    <t>※取付工事、機器や設備の更新の場合は入力不要です。</t>
    <rPh sb="1" eb="5">
      <t>トリツケコウジ</t>
    </rPh>
    <rPh sb="6" eb="8">
      <t>キキ</t>
    </rPh>
    <rPh sb="9" eb="11">
      <t>セツビ</t>
    </rPh>
    <rPh sb="12" eb="14">
      <t>コウシン</t>
    </rPh>
    <rPh sb="15" eb="17">
      <t>バアイ</t>
    </rPh>
    <rPh sb="18" eb="20">
      <t>ニュウリョク</t>
    </rPh>
    <rPh sb="20" eb="22">
      <t>フヨウ</t>
    </rPh>
    <phoneticPr fontId="1"/>
  </si>
  <si>
    <t>「建物の新設、増改築等の別」については、</t>
    <rPh sb="1" eb="3">
      <t>タテモノ</t>
    </rPh>
    <rPh sb="4" eb="6">
      <t>シンセツ</t>
    </rPh>
    <rPh sb="7" eb="10">
      <t>ゾウカイチク</t>
    </rPh>
    <rPh sb="10" eb="11">
      <t>トウ</t>
    </rPh>
    <rPh sb="12" eb="13">
      <t>ベツ</t>
    </rPh>
    <phoneticPr fontId="1"/>
  </si>
  <si>
    <t>「新設」「増改築」「防犯対策強化整備事業」「大規模修繕等事業」のいずれかを入力してください。</t>
    <rPh sb="1" eb="3">
      <t>シンセツ</t>
    </rPh>
    <rPh sb="5" eb="8">
      <t>ゾウカイチク</t>
    </rPh>
    <rPh sb="37" eb="39">
      <t>ニュウリョク</t>
    </rPh>
    <phoneticPr fontId="1"/>
  </si>
  <si>
    <t>「新設」「増改築」でない場合、「事業開始年月日」は記入不要です。</t>
    <rPh sb="1" eb="3">
      <t>シンセツ</t>
    </rPh>
    <rPh sb="5" eb="8">
      <t>ゾウカイチク</t>
    </rPh>
    <rPh sb="12" eb="14">
      <t>バアイ</t>
    </rPh>
    <rPh sb="16" eb="18">
      <t>ジギョウ</t>
    </rPh>
    <rPh sb="18" eb="20">
      <t>カイシ</t>
    </rPh>
    <rPh sb="20" eb="23">
      <t>ネンガッピ</t>
    </rPh>
    <rPh sb="25" eb="27">
      <t>キニュウ</t>
    </rPh>
    <rPh sb="27" eb="29">
      <t>フヨウ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</si>
</sst>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11"/>
      <color theme="1"/>
      <name val="ＭＳ 明朝"/>
      <family val="1"/>
      <charset val="128"/>
    </font>
    <font>
      <b/>
      <sz val="11"/>
      <color theme="1"/>
      <name val="ＭＳ 明朝"/>
      <family val="1"/>
      <charset val="128"/>
    </font>
    <font>
      <b/>
      <sz val="16"/>
      <color theme="1"/>
      <name val="ＭＳ 明朝"/>
      <family val="1"/>
      <charset val="128"/>
    </font>
    <font>
      <sz val="6"/>
      <name val="ＭＳ Ｐゴシック"/>
      <family val="3"/>
      <charset val="128"/>
    </font>
    <font>
      <b/>
      <sz val="11"/>
      <color rgb="FFFF0000"/>
      <name val="ＭＳ Ｐゴシック"/>
      <family val="3"/>
      <charset val="128"/>
    </font>
    <font>
      <b/>
      <sz val="11"/>
      <color theme="1"/>
      <name val="游ゴシック"/>
      <family val="3"/>
      <charset val="128"/>
      <scheme val="minor"/>
    </font>
    <font>
      <b/>
      <sz val="11"/>
      <color rgb="FFFF0000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2" fillId="0" borderId="0" xfId="0" applyFont="1"/>
    <xf numFmtId="49" fontId="2" fillId="0" borderId="0" xfId="0" applyNumberFormat="1" applyFont="1"/>
    <xf numFmtId="49" fontId="0" fillId="0" borderId="0" xfId="0" applyNumberFormat="1"/>
    <xf numFmtId="0" fontId="4" fillId="0" borderId="0" xfId="0" applyFont="1"/>
    <xf numFmtId="0" fontId="6" fillId="0" borderId="0" xfId="0" applyFont="1" applyAlignment="1">
      <alignment vertical="center"/>
    </xf>
    <xf numFmtId="0" fontId="0" fillId="2" borderId="0" xfId="0" applyFill="1"/>
    <xf numFmtId="0" fontId="0" fillId="0" borderId="0" xfId="0" applyAlignment="1">
      <alignment shrinkToFit="1"/>
    </xf>
    <xf numFmtId="0" fontId="7" fillId="0" borderId="0" xfId="0" applyFont="1"/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5.png"/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230120</xdr:colOff>
      <xdr:row>2</xdr:row>
      <xdr:rowOff>83245</xdr:rowOff>
    </xdr:from>
    <xdr:to>
      <xdr:col>6</xdr:col>
      <xdr:colOff>409477</xdr:colOff>
      <xdr:row>30</xdr:row>
      <xdr:rowOff>156884</xdr:rowOff>
    </xdr:to>
    <xdr:pic>
      <xdr:nvPicPr>
        <xdr:cNvPr id="12" name="図 11"/>
        <xdr:cNvPicPr>
          <a:picLocks noChangeAspect="1"/>
        </xdr:cNvPicPr>
      </xdr:nvPicPr>
      <xdr:blipFill rotWithShape="1"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230120" y="561363"/>
          <a:ext cx="4123828" cy="4675521"/>
        </a:xfrm>
        <a:prstGeom prst="rect">
          <a:avLst/>
        </a:prstGeom>
      </xdr:spPr>
    </xdr:pic>
    <xdr:clientData/>
  </xdr:twoCellAnchor>
  <xdr:oneCellAnchor>
    <xdr:from>
      <xdr:col>4</xdr:col>
      <xdr:colOff>141941</xdr:colOff>
      <xdr:row>5</xdr:row>
      <xdr:rowOff>44825</xdr:rowOff>
    </xdr:from>
    <xdr:ext cx="607859" cy="328423"/>
    <xdr:sp macro="" textlink="">
      <xdr:nvSpPr>
        <xdr:cNvPr id="17" name="テキスト ボックス 16"/>
        <xdr:cNvSpPr txBox="1"/>
      </xdr:nvSpPr>
      <xdr:spPr>
        <a:xfrm>
          <a:off x="2771588" y="1016001"/>
          <a:ext cx="607859" cy="32842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100"/>
            <a:t>（１）</a:t>
          </a:r>
        </a:p>
      </xdr:txBody>
    </xdr:sp>
    <xdr:clientData/>
  </xdr:oneCellAnchor>
  <xdr:oneCellAnchor>
    <xdr:from>
      <xdr:col>4</xdr:col>
      <xdr:colOff>470646</xdr:colOff>
      <xdr:row>8</xdr:row>
      <xdr:rowOff>37354</xdr:rowOff>
    </xdr:from>
    <xdr:ext cx="607859" cy="328423"/>
    <xdr:sp macro="" textlink="">
      <xdr:nvSpPr>
        <xdr:cNvPr id="18" name="テキスト ボックス 17"/>
        <xdr:cNvSpPr txBox="1"/>
      </xdr:nvSpPr>
      <xdr:spPr>
        <a:xfrm>
          <a:off x="3100293" y="1501589"/>
          <a:ext cx="607859" cy="32842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100"/>
            <a:t>（２）</a:t>
          </a:r>
        </a:p>
      </xdr:txBody>
    </xdr:sp>
    <xdr:clientData/>
  </xdr:oneCellAnchor>
  <xdr:oneCellAnchor>
    <xdr:from>
      <xdr:col>0</xdr:col>
      <xdr:colOff>388470</xdr:colOff>
      <xdr:row>9</xdr:row>
      <xdr:rowOff>29883</xdr:rowOff>
    </xdr:from>
    <xdr:ext cx="607859" cy="328423"/>
    <xdr:sp macro="" textlink="">
      <xdr:nvSpPr>
        <xdr:cNvPr id="19" name="テキスト ボックス 18"/>
        <xdr:cNvSpPr txBox="1"/>
      </xdr:nvSpPr>
      <xdr:spPr>
        <a:xfrm>
          <a:off x="388470" y="1658471"/>
          <a:ext cx="607859" cy="32842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100"/>
            <a:t>（３）</a:t>
          </a:r>
        </a:p>
      </xdr:txBody>
    </xdr:sp>
    <xdr:clientData/>
  </xdr:oneCellAnchor>
  <xdr:oneCellAnchor>
    <xdr:from>
      <xdr:col>3</xdr:col>
      <xdr:colOff>97118</xdr:colOff>
      <xdr:row>12</xdr:row>
      <xdr:rowOff>97118</xdr:rowOff>
    </xdr:from>
    <xdr:ext cx="607859" cy="328423"/>
    <xdr:sp macro="" textlink="">
      <xdr:nvSpPr>
        <xdr:cNvPr id="20" name="テキスト ボックス 19"/>
        <xdr:cNvSpPr txBox="1"/>
      </xdr:nvSpPr>
      <xdr:spPr>
        <a:xfrm>
          <a:off x="2069353" y="2218765"/>
          <a:ext cx="607859" cy="32842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100"/>
            <a:t>（４）</a:t>
          </a:r>
        </a:p>
      </xdr:txBody>
    </xdr:sp>
    <xdr:clientData/>
  </xdr:oneCellAnchor>
  <xdr:oneCellAnchor>
    <xdr:from>
      <xdr:col>3</xdr:col>
      <xdr:colOff>82177</xdr:colOff>
      <xdr:row>14</xdr:row>
      <xdr:rowOff>97118</xdr:rowOff>
    </xdr:from>
    <xdr:ext cx="607859" cy="328423"/>
    <xdr:sp macro="" textlink="">
      <xdr:nvSpPr>
        <xdr:cNvPr id="21" name="テキスト ボックス 20"/>
        <xdr:cNvSpPr txBox="1"/>
      </xdr:nvSpPr>
      <xdr:spPr>
        <a:xfrm>
          <a:off x="2054412" y="2547471"/>
          <a:ext cx="607859" cy="32842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100"/>
            <a:t>（５）</a:t>
          </a:r>
        </a:p>
      </xdr:txBody>
    </xdr:sp>
    <xdr:clientData/>
  </xdr:oneCellAnchor>
  <xdr:oneCellAnchor>
    <xdr:from>
      <xdr:col>3</xdr:col>
      <xdr:colOff>89647</xdr:colOff>
      <xdr:row>16</xdr:row>
      <xdr:rowOff>59764</xdr:rowOff>
    </xdr:from>
    <xdr:ext cx="607859" cy="328423"/>
    <xdr:sp macro="" textlink="">
      <xdr:nvSpPr>
        <xdr:cNvPr id="22" name="テキスト ボックス 21"/>
        <xdr:cNvSpPr txBox="1"/>
      </xdr:nvSpPr>
      <xdr:spPr>
        <a:xfrm>
          <a:off x="2061882" y="2838823"/>
          <a:ext cx="607859" cy="32842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100"/>
            <a:t>（６）</a:t>
          </a:r>
        </a:p>
      </xdr:txBody>
    </xdr:sp>
    <xdr:clientData/>
  </xdr:oneCellAnchor>
  <xdr:oneCellAnchor>
    <xdr:from>
      <xdr:col>3</xdr:col>
      <xdr:colOff>97118</xdr:colOff>
      <xdr:row>18</xdr:row>
      <xdr:rowOff>52295</xdr:rowOff>
    </xdr:from>
    <xdr:ext cx="607859" cy="328423"/>
    <xdr:sp macro="" textlink="">
      <xdr:nvSpPr>
        <xdr:cNvPr id="23" name="テキスト ボックス 22"/>
        <xdr:cNvSpPr txBox="1"/>
      </xdr:nvSpPr>
      <xdr:spPr>
        <a:xfrm>
          <a:off x="2069353" y="3160060"/>
          <a:ext cx="607859" cy="32842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100"/>
            <a:t>（７）</a:t>
          </a:r>
        </a:p>
      </xdr:txBody>
    </xdr:sp>
    <xdr:clientData/>
  </xdr:oneCellAnchor>
  <xdr:oneCellAnchor>
    <xdr:from>
      <xdr:col>1</xdr:col>
      <xdr:colOff>537883</xdr:colOff>
      <xdr:row>20</xdr:row>
      <xdr:rowOff>14941</xdr:rowOff>
    </xdr:from>
    <xdr:ext cx="607859" cy="328423"/>
    <xdr:sp macro="" textlink="">
      <xdr:nvSpPr>
        <xdr:cNvPr id="24" name="テキスト ボックス 23"/>
        <xdr:cNvSpPr txBox="1"/>
      </xdr:nvSpPr>
      <xdr:spPr>
        <a:xfrm>
          <a:off x="1195295" y="3451412"/>
          <a:ext cx="607859" cy="32842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100"/>
            <a:t>（８）</a:t>
          </a:r>
        </a:p>
      </xdr:txBody>
    </xdr:sp>
    <xdr:clientData/>
  </xdr:oneCellAnchor>
  <xdr:oneCellAnchor>
    <xdr:from>
      <xdr:col>3</xdr:col>
      <xdr:colOff>112058</xdr:colOff>
      <xdr:row>24</xdr:row>
      <xdr:rowOff>29884</xdr:rowOff>
    </xdr:from>
    <xdr:ext cx="607859" cy="328423"/>
    <xdr:sp macro="" textlink="">
      <xdr:nvSpPr>
        <xdr:cNvPr id="25" name="テキスト ボックス 24"/>
        <xdr:cNvSpPr txBox="1"/>
      </xdr:nvSpPr>
      <xdr:spPr>
        <a:xfrm>
          <a:off x="2084293" y="4123766"/>
          <a:ext cx="607859" cy="32842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100"/>
            <a:t>（９）</a:t>
          </a:r>
        </a:p>
      </xdr:txBody>
    </xdr:sp>
    <xdr:clientData/>
  </xdr:oneCellAnchor>
  <xdr:oneCellAnchor>
    <xdr:from>
      <xdr:col>3</xdr:col>
      <xdr:colOff>74706</xdr:colOff>
      <xdr:row>28</xdr:row>
      <xdr:rowOff>74705</xdr:rowOff>
    </xdr:from>
    <xdr:ext cx="748923" cy="328423"/>
    <xdr:sp macro="" textlink="">
      <xdr:nvSpPr>
        <xdr:cNvPr id="26" name="テキスト ボックス 25"/>
        <xdr:cNvSpPr txBox="1"/>
      </xdr:nvSpPr>
      <xdr:spPr>
        <a:xfrm>
          <a:off x="2046941" y="4825999"/>
          <a:ext cx="748923" cy="32842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100"/>
            <a:t>（１０）</a:t>
          </a:r>
        </a:p>
      </xdr:txBody>
    </xdr:sp>
    <xdr:clientData/>
  </xdr:oneCellAnchor>
  <xdr:oneCellAnchor>
    <xdr:from>
      <xdr:col>4</xdr:col>
      <xdr:colOff>331695</xdr:colOff>
      <xdr:row>19</xdr:row>
      <xdr:rowOff>159871</xdr:rowOff>
    </xdr:from>
    <xdr:ext cx="607859" cy="328423"/>
    <xdr:sp macro="" textlink="">
      <xdr:nvSpPr>
        <xdr:cNvPr id="27" name="テキスト ボックス 26"/>
        <xdr:cNvSpPr txBox="1"/>
      </xdr:nvSpPr>
      <xdr:spPr>
        <a:xfrm>
          <a:off x="2961342" y="3431989"/>
          <a:ext cx="607859" cy="32842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100"/>
            <a:t>（８）</a:t>
          </a: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547253</xdr:colOff>
      <xdr:row>1</xdr:row>
      <xdr:rowOff>41564</xdr:rowOff>
    </xdr:from>
    <xdr:to>
      <xdr:col>11</xdr:col>
      <xdr:colOff>150090</xdr:colOff>
      <xdr:row>37</xdr:row>
      <xdr:rowOff>88415</xdr:rowOff>
    </xdr:to>
    <xdr:pic>
      <xdr:nvPicPr>
        <xdr:cNvPr id="22" name="図 21"/>
        <xdr:cNvPicPr>
          <a:picLocks noChangeAspect="1"/>
        </xdr:cNvPicPr>
      </xdr:nvPicPr>
      <xdr:blipFill rotWithShape="1"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547253" y="272473"/>
          <a:ext cx="6841837" cy="8359578"/>
        </a:xfrm>
        <a:prstGeom prst="rect">
          <a:avLst/>
        </a:prstGeom>
      </xdr:spPr>
    </xdr:pic>
    <xdr:clientData/>
  </xdr:twoCellAnchor>
  <xdr:oneCellAnchor>
    <xdr:from>
      <xdr:col>1</xdr:col>
      <xdr:colOff>63500</xdr:colOff>
      <xdr:row>5</xdr:row>
      <xdr:rowOff>217714</xdr:rowOff>
    </xdr:from>
    <xdr:ext cx="607859" cy="328423"/>
    <xdr:sp macro="" textlink="">
      <xdr:nvSpPr>
        <xdr:cNvPr id="25" name="テキスト ボックス 24"/>
        <xdr:cNvSpPr txBox="1"/>
      </xdr:nvSpPr>
      <xdr:spPr>
        <a:xfrm>
          <a:off x="725714" y="1351643"/>
          <a:ext cx="607859" cy="32842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100"/>
            <a:t>（１）</a:t>
          </a:r>
          <a:endParaRPr kumimoji="1" lang="en-US" altLang="ja-JP" sz="1100"/>
        </a:p>
      </xdr:txBody>
    </xdr:sp>
    <xdr:clientData/>
  </xdr:oneCellAnchor>
  <xdr:oneCellAnchor>
    <xdr:from>
      <xdr:col>2</xdr:col>
      <xdr:colOff>36286</xdr:colOff>
      <xdr:row>6</xdr:row>
      <xdr:rowOff>0</xdr:rowOff>
    </xdr:from>
    <xdr:ext cx="607859" cy="328423"/>
    <xdr:sp macro="" textlink="">
      <xdr:nvSpPr>
        <xdr:cNvPr id="26" name="テキスト ボックス 25"/>
        <xdr:cNvSpPr txBox="1"/>
      </xdr:nvSpPr>
      <xdr:spPr>
        <a:xfrm>
          <a:off x="1360715" y="1360714"/>
          <a:ext cx="607859" cy="32842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100"/>
            <a:t>補助金</a:t>
          </a:r>
        </a:p>
      </xdr:txBody>
    </xdr:sp>
    <xdr:clientData/>
  </xdr:oneCellAnchor>
  <xdr:oneCellAnchor>
    <xdr:from>
      <xdr:col>2</xdr:col>
      <xdr:colOff>9071</xdr:colOff>
      <xdr:row>7</xdr:row>
      <xdr:rowOff>36286</xdr:rowOff>
    </xdr:from>
    <xdr:ext cx="748923" cy="328423"/>
    <xdr:sp macro="" textlink="">
      <xdr:nvSpPr>
        <xdr:cNvPr id="27" name="テキスト ボックス 26"/>
        <xdr:cNvSpPr txBox="1"/>
      </xdr:nvSpPr>
      <xdr:spPr>
        <a:xfrm>
          <a:off x="1333500" y="1623786"/>
          <a:ext cx="748923" cy="32842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100"/>
            <a:t>施設負担</a:t>
          </a:r>
        </a:p>
      </xdr:txBody>
    </xdr:sp>
    <xdr:clientData/>
  </xdr:oneCellAnchor>
  <xdr:oneCellAnchor>
    <xdr:from>
      <xdr:col>3</xdr:col>
      <xdr:colOff>444500</xdr:colOff>
      <xdr:row>6</xdr:row>
      <xdr:rowOff>9072</xdr:rowOff>
    </xdr:from>
    <xdr:ext cx="607859" cy="328423"/>
    <xdr:sp macro="" textlink="">
      <xdr:nvSpPr>
        <xdr:cNvPr id="28" name="テキスト ボックス 27"/>
        <xdr:cNvSpPr txBox="1"/>
      </xdr:nvSpPr>
      <xdr:spPr>
        <a:xfrm>
          <a:off x="2431143" y="1369786"/>
          <a:ext cx="607859" cy="32842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100"/>
            <a:t>（２）</a:t>
          </a:r>
        </a:p>
      </xdr:txBody>
    </xdr:sp>
    <xdr:clientData/>
  </xdr:oneCellAnchor>
  <xdr:oneCellAnchor>
    <xdr:from>
      <xdr:col>5</xdr:col>
      <xdr:colOff>408215</xdr:colOff>
      <xdr:row>6</xdr:row>
      <xdr:rowOff>9072</xdr:rowOff>
    </xdr:from>
    <xdr:ext cx="607859" cy="328423"/>
    <xdr:sp macro="" textlink="">
      <xdr:nvSpPr>
        <xdr:cNvPr id="29" name="テキスト ボックス 28"/>
        <xdr:cNvSpPr txBox="1"/>
      </xdr:nvSpPr>
      <xdr:spPr>
        <a:xfrm>
          <a:off x="3719286" y="1369786"/>
          <a:ext cx="607859" cy="32842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100"/>
            <a:t>（３）</a:t>
          </a:r>
        </a:p>
      </xdr:txBody>
    </xdr:sp>
    <xdr:clientData/>
  </xdr:oneCellAnchor>
  <xdr:oneCellAnchor>
    <xdr:from>
      <xdr:col>7</xdr:col>
      <xdr:colOff>353786</xdr:colOff>
      <xdr:row>6</xdr:row>
      <xdr:rowOff>18143</xdr:rowOff>
    </xdr:from>
    <xdr:ext cx="607859" cy="328423"/>
    <xdr:sp macro="" textlink="">
      <xdr:nvSpPr>
        <xdr:cNvPr id="30" name="テキスト ボックス 29"/>
        <xdr:cNvSpPr txBox="1"/>
      </xdr:nvSpPr>
      <xdr:spPr>
        <a:xfrm>
          <a:off x="4989286" y="1378857"/>
          <a:ext cx="607859" cy="32842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100"/>
            <a:t>（４）</a:t>
          </a:r>
        </a:p>
      </xdr:txBody>
    </xdr:sp>
    <xdr:clientData/>
  </xdr:oneCellAnchor>
  <xdr:oneCellAnchor>
    <xdr:from>
      <xdr:col>9</xdr:col>
      <xdr:colOff>244928</xdr:colOff>
      <xdr:row>6</xdr:row>
      <xdr:rowOff>0</xdr:rowOff>
    </xdr:from>
    <xdr:ext cx="607859" cy="328423"/>
    <xdr:sp macro="" textlink="">
      <xdr:nvSpPr>
        <xdr:cNvPr id="31" name="テキスト ボックス 30"/>
        <xdr:cNvSpPr txBox="1"/>
      </xdr:nvSpPr>
      <xdr:spPr>
        <a:xfrm>
          <a:off x="6204857" y="1360714"/>
          <a:ext cx="607859" cy="32842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100"/>
            <a:t>（５）</a:t>
          </a:r>
        </a:p>
      </xdr:txBody>
    </xdr:sp>
    <xdr:clientData/>
  </xdr:oneCellAnchor>
  <xdr:oneCellAnchor>
    <xdr:from>
      <xdr:col>3</xdr:col>
      <xdr:colOff>399142</xdr:colOff>
      <xdr:row>18</xdr:row>
      <xdr:rowOff>172357</xdr:rowOff>
    </xdr:from>
    <xdr:ext cx="607859" cy="328423"/>
    <xdr:sp macro="" textlink="">
      <xdr:nvSpPr>
        <xdr:cNvPr id="32" name="テキスト ボックス 31"/>
        <xdr:cNvSpPr txBox="1"/>
      </xdr:nvSpPr>
      <xdr:spPr>
        <a:xfrm>
          <a:off x="2385785" y="3800928"/>
          <a:ext cx="607859" cy="32842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100"/>
            <a:t>（６）</a:t>
          </a:r>
        </a:p>
      </xdr:txBody>
    </xdr:sp>
    <xdr:clientData/>
  </xdr:oneCellAnchor>
  <xdr:oneCellAnchor>
    <xdr:from>
      <xdr:col>5</xdr:col>
      <xdr:colOff>324757</xdr:colOff>
      <xdr:row>18</xdr:row>
      <xdr:rowOff>170543</xdr:rowOff>
    </xdr:from>
    <xdr:ext cx="749629" cy="328423"/>
    <xdr:sp macro="" textlink="">
      <xdr:nvSpPr>
        <xdr:cNvPr id="33" name="テキスト ボックス 32"/>
        <xdr:cNvSpPr txBox="1"/>
      </xdr:nvSpPr>
      <xdr:spPr>
        <a:xfrm>
          <a:off x="3635828" y="3799114"/>
          <a:ext cx="749629" cy="32842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100"/>
            <a:t>（６）*</a:t>
          </a:r>
          <a:r>
            <a:rPr kumimoji="1" lang="en-US" altLang="ja-JP" sz="1100"/>
            <a:t>1</a:t>
          </a:r>
          <a:endParaRPr kumimoji="1" lang="ja-JP" altLang="en-US" sz="1100"/>
        </a:p>
      </xdr:txBody>
    </xdr:sp>
    <xdr:clientData/>
  </xdr:oneCellAnchor>
  <xdr:oneCellAnchor>
    <xdr:from>
      <xdr:col>7</xdr:col>
      <xdr:colOff>286657</xdr:colOff>
      <xdr:row>18</xdr:row>
      <xdr:rowOff>177800</xdr:rowOff>
    </xdr:from>
    <xdr:ext cx="749629" cy="328423"/>
    <xdr:sp macro="" textlink="">
      <xdr:nvSpPr>
        <xdr:cNvPr id="34" name="テキスト ボックス 33"/>
        <xdr:cNvSpPr txBox="1"/>
      </xdr:nvSpPr>
      <xdr:spPr>
        <a:xfrm>
          <a:off x="4922157" y="3806371"/>
          <a:ext cx="749629" cy="32842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100"/>
            <a:t>（６）*</a:t>
          </a:r>
          <a:r>
            <a:rPr kumimoji="1" lang="en-US" altLang="ja-JP" sz="1100"/>
            <a:t>2</a:t>
          </a:r>
          <a:endParaRPr kumimoji="1" lang="ja-JP" altLang="en-US" sz="1100"/>
        </a:p>
      </xdr:txBody>
    </xdr:sp>
    <xdr:clientData/>
  </xdr:oneCellAnchor>
  <xdr:oneCellAnchor>
    <xdr:from>
      <xdr:col>1</xdr:col>
      <xdr:colOff>517072</xdr:colOff>
      <xdr:row>22</xdr:row>
      <xdr:rowOff>45355</xdr:rowOff>
    </xdr:from>
    <xdr:ext cx="607859" cy="328423"/>
    <xdr:sp macro="" textlink="">
      <xdr:nvSpPr>
        <xdr:cNvPr id="37" name="テキスト ボックス 36"/>
        <xdr:cNvSpPr txBox="1"/>
      </xdr:nvSpPr>
      <xdr:spPr>
        <a:xfrm>
          <a:off x="1179286" y="5034641"/>
          <a:ext cx="607859" cy="32842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100"/>
            <a:t>（７）</a:t>
          </a:r>
        </a:p>
      </xdr:txBody>
    </xdr:sp>
    <xdr:clientData/>
  </xdr:oneCellAnchor>
  <xdr:oneCellAnchor>
    <xdr:from>
      <xdr:col>3</xdr:col>
      <xdr:colOff>435428</xdr:colOff>
      <xdr:row>22</xdr:row>
      <xdr:rowOff>54429</xdr:rowOff>
    </xdr:from>
    <xdr:ext cx="607859" cy="328423"/>
    <xdr:sp macro="" textlink="">
      <xdr:nvSpPr>
        <xdr:cNvPr id="38" name="テキスト ボックス 37"/>
        <xdr:cNvSpPr txBox="1"/>
      </xdr:nvSpPr>
      <xdr:spPr>
        <a:xfrm>
          <a:off x="2422071" y="4590143"/>
          <a:ext cx="607859" cy="32842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100"/>
            <a:t>（８）</a:t>
          </a:r>
        </a:p>
      </xdr:txBody>
    </xdr:sp>
    <xdr:clientData/>
  </xdr:oneCellAnchor>
  <xdr:oneCellAnchor>
    <xdr:from>
      <xdr:col>5</xdr:col>
      <xdr:colOff>426357</xdr:colOff>
      <xdr:row>22</xdr:row>
      <xdr:rowOff>45357</xdr:rowOff>
    </xdr:from>
    <xdr:ext cx="607859" cy="328423"/>
    <xdr:sp macro="" textlink="">
      <xdr:nvSpPr>
        <xdr:cNvPr id="39" name="テキスト ボックス 38"/>
        <xdr:cNvSpPr txBox="1"/>
      </xdr:nvSpPr>
      <xdr:spPr>
        <a:xfrm>
          <a:off x="3737428" y="4581071"/>
          <a:ext cx="607859" cy="32842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100"/>
            <a:t>（９）</a:t>
          </a:r>
        </a:p>
      </xdr:txBody>
    </xdr:sp>
    <xdr:clientData/>
  </xdr:oneCellAnchor>
  <xdr:oneCellAnchor>
    <xdr:from>
      <xdr:col>7</xdr:col>
      <xdr:colOff>244928</xdr:colOff>
      <xdr:row>22</xdr:row>
      <xdr:rowOff>63500</xdr:rowOff>
    </xdr:from>
    <xdr:ext cx="748923" cy="328423"/>
    <xdr:sp macro="" textlink="">
      <xdr:nvSpPr>
        <xdr:cNvPr id="40" name="テキスト ボックス 39"/>
        <xdr:cNvSpPr txBox="1"/>
      </xdr:nvSpPr>
      <xdr:spPr>
        <a:xfrm>
          <a:off x="4880428" y="4599214"/>
          <a:ext cx="748923" cy="32842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100"/>
            <a:t>（１０）</a:t>
          </a:r>
        </a:p>
      </xdr:txBody>
    </xdr:sp>
    <xdr:clientData/>
  </xdr:oneCellAnchor>
  <xdr:oneCellAnchor>
    <xdr:from>
      <xdr:col>9</xdr:col>
      <xdr:colOff>253999</xdr:colOff>
      <xdr:row>22</xdr:row>
      <xdr:rowOff>45357</xdr:rowOff>
    </xdr:from>
    <xdr:ext cx="748923" cy="328423"/>
    <xdr:sp macro="" textlink="">
      <xdr:nvSpPr>
        <xdr:cNvPr id="41" name="テキスト ボックス 40"/>
        <xdr:cNvSpPr txBox="1"/>
      </xdr:nvSpPr>
      <xdr:spPr>
        <a:xfrm>
          <a:off x="6213928" y="4581071"/>
          <a:ext cx="748923" cy="32842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100"/>
            <a:t>（１１）</a:t>
          </a:r>
        </a:p>
      </xdr:txBody>
    </xdr:sp>
    <xdr:clientData/>
  </xdr:oneCellAnchor>
  <xdr:oneCellAnchor>
    <xdr:from>
      <xdr:col>3</xdr:col>
      <xdr:colOff>426357</xdr:colOff>
      <xdr:row>34</xdr:row>
      <xdr:rowOff>217714</xdr:rowOff>
    </xdr:from>
    <xdr:ext cx="748923" cy="328423"/>
    <xdr:sp macro="" textlink="">
      <xdr:nvSpPr>
        <xdr:cNvPr id="42" name="テキスト ボックス 41"/>
        <xdr:cNvSpPr txBox="1"/>
      </xdr:nvSpPr>
      <xdr:spPr>
        <a:xfrm>
          <a:off x="2413000" y="7474857"/>
          <a:ext cx="748923" cy="32842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100"/>
            <a:t>（１２）</a:t>
          </a:r>
        </a:p>
      </xdr:txBody>
    </xdr:sp>
    <xdr:clientData/>
  </xdr:oneCellAnchor>
  <xdr:oneCellAnchor>
    <xdr:from>
      <xdr:col>5</xdr:col>
      <xdr:colOff>333829</xdr:colOff>
      <xdr:row>34</xdr:row>
      <xdr:rowOff>215899</xdr:rowOff>
    </xdr:from>
    <xdr:ext cx="890693" cy="328423"/>
    <xdr:sp macro="" textlink="">
      <xdr:nvSpPr>
        <xdr:cNvPr id="43" name="テキスト ボックス 42"/>
        <xdr:cNvSpPr txBox="1"/>
      </xdr:nvSpPr>
      <xdr:spPr>
        <a:xfrm>
          <a:off x="3644900" y="7473042"/>
          <a:ext cx="890693" cy="32842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100"/>
            <a:t>（１２）*</a:t>
          </a:r>
          <a:r>
            <a:rPr kumimoji="1" lang="en-US" altLang="ja-JP" sz="1100"/>
            <a:t>1</a:t>
          </a:r>
          <a:endParaRPr kumimoji="1" lang="ja-JP" altLang="en-US" sz="1100"/>
        </a:p>
      </xdr:txBody>
    </xdr:sp>
    <xdr:clientData/>
  </xdr:oneCellAnchor>
  <xdr:oneCellAnchor>
    <xdr:from>
      <xdr:col>7</xdr:col>
      <xdr:colOff>295729</xdr:colOff>
      <xdr:row>34</xdr:row>
      <xdr:rowOff>223156</xdr:rowOff>
    </xdr:from>
    <xdr:ext cx="890693" cy="328423"/>
    <xdr:sp macro="" textlink="">
      <xdr:nvSpPr>
        <xdr:cNvPr id="44" name="テキスト ボックス 43"/>
        <xdr:cNvSpPr txBox="1"/>
      </xdr:nvSpPr>
      <xdr:spPr>
        <a:xfrm>
          <a:off x="4931229" y="7480299"/>
          <a:ext cx="890693" cy="32842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100"/>
            <a:t>（１２）*</a:t>
          </a:r>
          <a:r>
            <a:rPr kumimoji="1" lang="en-US" altLang="ja-JP" sz="1100"/>
            <a:t>2</a:t>
          </a:r>
          <a:endParaRPr kumimoji="1" lang="ja-JP" altLang="en-US" sz="1100"/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406976</xdr:colOff>
      <xdr:row>1</xdr:row>
      <xdr:rowOff>49935</xdr:rowOff>
    </xdr:from>
    <xdr:to>
      <xdr:col>19</xdr:col>
      <xdr:colOff>476827</xdr:colOff>
      <xdr:row>31</xdr:row>
      <xdr:rowOff>49935</xdr:rowOff>
    </xdr:to>
    <xdr:pic>
      <xdr:nvPicPr>
        <xdr:cNvPr id="37" name="図 36"/>
        <xdr:cNvPicPr>
          <a:picLocks noChangeAspect="1"/>
        </xdr:cNvPicPr>
      </xdr:nvPicPr>
      <xdr:blipFill rotWithShape="1"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406976" y="280844"/>
          <a:ext cx="12573578" cy="6927273"/>
        </a:xfrm>
        <a:prstGeom prst="rect">
          <a:avLst/>
        </a:prstGeom>
      </xdr:spPr>
    </xdr:pic>
    <xdr:clientData/>
  </xdr:twoCellAnchor>
  <xdr:oneCellAnchor>
    <xdr:from>
      <xdr:col>14</xdr:col>
      <xdr:colOff>369454</xdr:colOff>
      <xdr:row>3</xdr:row>
      <xdr:rowOff>138545</xdr:rowOff>
    </xdr:from>
    <xdr:ext cx="607859" cy="328423"/>
    <xdr:sp macro="" textlink="">
      <xdr:nvSpPr>
        <xdr:cNvPr id="20" name="テキスト ボックス 19"/>
        <xdr:cNvSpPr txBox="1"/>
      </xdr:nvSpPr>
      <xdr:spPr>
        <a:xfrm>
          <a:off x="9582727" y="831272"/>
          <a:ext cx="607859" cy="32842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100"/>
            <a:t>（１）</a:t>
          </a:r>
        </a:p>
      </xdr:txBody>
    </xdr:sp>
    <xdr:clientData/>
  </xdr:oneCellAnchor>
  <xdr:oneCellAnchor>
    <xdr:from>
      <xdr:col>17</xdr:col>
      <xdr:colOff>207819</xdr:colOff>
      <xdr:row>3</xdr:row>
      <xdr:rowOff>133597</xdr:rowOff>
    </xdr:from>
    <xdr:ext cx="607859" cy="328423"/>
    <xdr:sp macro="" textlink="">
      <xdr:nvSpPr>
        <xdr:cNvPr id="21" name="テキスト ボックス 20"/>
        <xdr:cNvSpPr txBox="1"/>
      </xdr:nvSpPr>
      <xdr:spPr>
        <a:xfrm>
          <a:off x="11465462" y="813954"/>
          <a:ext cx="607859" cy="32842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100"/>
            <a:t>（２）</a:t>
          </a:r>
        </a:p>
      </xdr:txBody>
    </xdr:sp>
    <xdr:clientData/>
  </xdr:oneCellAnchor>
  <xdr:oneCellAnchor>
    <xdr:from>
      <xdr:col>3</xdr:col>
      <xdr:colOff>11545</xdr:colOff>
      <xdr:row>8</xdr:row>
      <xdr:rowOff>11545</xdr:rowOff>
    </xdr:from>
    <xdr:ext cx="607859" cy="328423"/>
    <xdr:sp macro="" textlink="">
      <xdr:nvSpPr>
        <xdr:cNvPr id="22" name="テキスト ボックス 21"/>
        <xdr:cNvSpPr txBox="1"/>
      </xdr:nvSpPr>
      <xdr:spPr>
        <a:xfrm>
          <a:off x="1985818" y="1858818"/>
          <a:ext cx="607859" cy="32842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100"/>
            <a:t>（３）</a:t>
          </a:r>
        </a:p>
      </xdr:txBody>
    </xdr:sp>
    <xdr:clientData/>
  </xdr:oneCellAnchor>
  <xdr:oneCellAnchor>
    <xdr:from>
      <xdr:col>4</xdr:col>
      <xdr:colOff>554181</xdr:colOff>
      <xdr:row>8</xdr:row>
      <xdr:rowOff>23090</xdr:rowOff>
    </xdr:from>
    <xdr:ext cx="607859" cy="328423"/>
    <xdr:sp macro="" textlink="">
      <xdr:nvSpPr>
        <xdr:cNvPr id="23" name="テキスト ボックス 22"/>
        <xdr:cNvSpPr txBox="1"/>
      </xdr:nvSpPr>
      <xdr:spPr>
        <a:xfrm>
          <a:off x="3186545" y="1870363"/>
          <a:ext cx="607859" cy="32842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100"/>
            <a:t>（４）</a:t>
          </a:r>
        </a:p>
      </xdr:txBody>
    </xdr:sp>
    <xdr:clientData/>
  </xdr:oneCellAnchor>
  <xdr:oneCellAnchor>
    <xdr:from>
      <xdr:col>6</xdr:col>
      <xdr:colOff>63499</xdr:colOff>
      <xdr:row>8</xdr:row>
      <xdr:rowOff>27214</xdr:rowOff>
    </xdr:from>
    <xdr:ext cx="607859" cy="328423"/>
    <xdr:sp macro="" textlink="">
      <xdr:nvSpPr>
        <xdr:cNvPr id="24" name="テキスト ボックス 23"/>
        <xdr:cNvSpPr txBox="1"/>
      </xdr:nvSpPr>
      <xdr:spPr>
        <a:xfrm>
          <a:off x="4036785" y="1841500"/>
          <a:ext cx="607859" cy="32842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100"/>
            <a:t>（５）</a:t>
          </a:r>
        </a:p>
      </xdr:txBody>
    </xdr:sp>
    <xdr:clientData/>
  </xdr:oneCellAnchor>
  <xdr:oneCellAnchor>
    <xdr:from>
      <xdr:col>7</xdr:col>
      <xdr:colOff>226785</xdr:colOff>
      <xdr:row>8</xdr:row>
      <xdr:rowOff>45357</xdr:rowOff>
    </xdr:from>
    <xdr:ext cx="607859" cy="328423"/>
    <xdr:sp macro="" textlink="">
      <xdr:nvSpPr>
        <xdr:cNvPr id="25" name="テキスト ボックス 24"/>
        <xdr:cNvSpPr txBox="1"/>
      </xdr:nvSpPr>
      <xdr:spPr>
        <a:xfrm>
          <a:off x="4862285" y="1859643"/>
          <a:ext cx="607859" cy="32842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100"/>
            <a:t>（６）</a:t>
          </a:r>
        </a:p>
      </xdr:txBody>
    </xdr:sp>
    <xdr:clientData/>
  </xdr:oneCellAnchor>
  <xdr:oneCellAnchor>
    <xdr:from>
      <xdr:col>8</xdr:col>
      <xdr:colOff>335645</xdr:colOff>
      <xdr:row>8</xdr:row>
      <xdr:rowOff>27215</xdr:rowOff>
    </xdr:from>
    <xdr:ext cx="607859" cy="328423"/>
    <xdr:sp macro="" textlink="">
      <xdr:nvSpPr>
        <xdr:cNvPr id="26" name="テキスト ボックス 25"/>
        <xdr:cNvSpPr txBox="1"/>
      </xdr:nvSpPr>
      <xdr:spPr>
        <a:xfrm>
          <a:off x="5633359" y="1841501"/>
          <a:ext cx="607859" cy="32842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100"/>
            <a:t>（７）</a:t>
          </a:r>
        </a:p>
      </xdr:txBody>
    </xdr:sp>
    <xdr:clientData/>
  </xdr:oneCellAnchor>
  <xdr:oneCellAnchor>
    <xdr:from>
      <xdr:col>9</xdr:col>
      <xdr:colOff>435428</xdr:colOff>
      <xdr:row>8</xdr:row>
      <xdr:rowOff>45357</xdr:rowOff>
    </xdr:from>
    <xdr:ext cx="607859" cy="328423"/>
    <xdr:sp macro="" textlink="">
      <xdr:nvSpPr>
        <xdr:cNvPr id="27" name="テキスト ボックス 26"/>
        <xdr:cNvSpPr txBox="1"/>
      </xdr:nvSpPr>
      <xdr:spPr>
        <a:xfrm>
          <a:off x="6395357" y="1859643"/>
          <a:ext cx="607859" cy="32842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100"/>
            <a:t>（８）</a:t>
          </a:r>
        </a:p>
      </xdr:txBody>
    </xdr:sp>
    <xdr:clientData/>
  </xdr:oneCellAnchor>
  <xdr:oneCellAnchor>
    <xdr:from>
      <xdr:col>10</xdr:col>
      <xdr:colOff>580571</xdr:colOff>
      <xdr:row>8</xdr:row>
      <xdr:rowOff>54428</xdr:rowOff>
    </xdr:from>
    <xdr:ext cx="607859" cy="328423"/>
    <xdr:sp macro="" textlink="">
      <xdr:nvSpPr>
        <xdr:cNvPr id="28" name="テキスト ボックス 27"/>
        <xdr:cNvSpPr txBox="1"/>
      </xdr:nvSpPr>
      <xdr:spPr>
        <a:xfrm>
          <a:off x="7202714" y="1868714"/>
          <a:ext cx="607859" cy="32842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100"/>
            <a:t>（９）</a:t>
          </a:r>
        </a:p>
      </xdr:txBody>
    </xdr:sp>
    <xdr:clientData/>
  </xdr:oneCellAnchor>
  <xdr:oneCellAnchor>
    <xdr:from>
      <xdr:col>11</xdr:col>
      <xdr:colOff>616857</xdr:colOff>
      <xdr:row>8</xdr:row>
      <xdr:rowOff>54429</xdr:rowOff>
    </xdr:from>
    <xdr:ext cx="748923" cy="328423"/>
    <xdr:sp macro="" textlink="">
      <xdr:nvSpPr>
        <xdr:cNvPr id="29" name="テキスト ボックス 28"/>
        <xdr:cNvSpPr txBox="1"/>
      </xdr:nvSpPr>
      <xdr:spPr>
        <a:xfrm>
          <a:off x="7901214" y="1868715"/>
          <a:ext cx="748923" cy="32842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100"/>
            <a:t>（１０）</a:t>
          </a:r>
        </a:p>
      </xdr:txBody>
    </xdr:sp>
    <xdr:clientData/>
  </xdr:oneCellAnchor>
  <xdr:oneCellAnchor>
    <xdr:from>
      <xdr:col>13</xdr:col>
      <xdr:colOff>54428</xdr:colOff>
      <xdr:row>8</xdr:row>
      <xdr:rowOff>63499</xdr:rowOff>
    </xdr:from>
    <xdr:ext cx="748923" cy="328423"/>
    <xdr:sp macro="" textlink="">
      <xdr:nvSpPr>
        <xdr:cNvPr id="30" name="テキスト ボックス 29"/>
        <xdr:cNvSpPr txBox="1"/>
      </xdr:nvSpPr>
      <xdr:spPr>
        <a:xfrm>
          <a:off x="8663214" y="1877785"/>
          <a:ext cx="748923" cy="32842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100"/>
            <a:t>（１１）</a:t>
          </a:r>
        </a:p>
      </xdr:txBody>
    </xdr:sp>
    <xdr:clientData/>
  </xdr:oneCellAnchor>
  <xdr:oneCellAnchor>
    <xdr:from>
      <xdr:col>14</xdr:col>
      <xdr:colOff>253999</xdr:colOff>
      <xdr:row>8</xdr:row>
      <xdr:rowOff>45357</xdr:rowOff>
    </xdr:from>
    <xdr:ext cx="748923" cy="328423"/>
    <xdr:sp macro="" textlink="">
      <xdr:nvSpPr>
        <xdr:cNvPr id="31" name="テキスト ボックス 30"/>
        <xdr:cNvSpPr txBox="1"/>
      </xdr:nvSpPr>
      <xdr:spPr>
        <a:xfrm>
          <a:off x="9524999" y="1859643"/>
          <a:ext cx="748923" cy="32842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100"/>
            <a:t>（１２）</a:t>
          </a:r>
        </a:p>
      </xdr:txBody>
    </xdr:sp>
    <xdr:clientData/>
  </xdr:oneCellAnchor>
  <xdr:oneCellAnchor>
    <xdr:from>
      <xdr:col>15</xdr:col>
      <xdr:colOff>408214</xdr:colOff>
      <xdr:row>8</xdr:row>
      <xdr:rowOff>63499</xdr:rowOff>
    </xdr:from>
    <xdr:ext cx="748923" cy="328423"/>
    <xdr:sp macro="" textlink="">
      <xdr:nvSpPr>
        <xdr:cNvPr id="32" name="テキスト ボックス 31"/>
        <xdr:cNvSpPr txBox="1"/>
      </xdr:nvSpPr>
      <xdr:spPr>
        <a:xfrm>
          <a:off x="10341428" y="1877785"/>
          <a:ext cx="748923" cy="32842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100"/>
            <a:t>（１３）</a:t>
          </a:r>
        </a:p>
      </xdr:txBody>
    </xdr:sp>
    <xdr:clientData/>
  </xdr:oneCellAnchor>
  <xdr:oneCellAnchor>
    <xdr:from>
      <xdr:col>16</xdr:col>
      <xdr:colOff>544285</xdr:colOff>
      <xdr:row>8</xdr:row>
      <xdr:rowOff>72571</xdr:rowOff>
    </xdr:from>
    <xdr:ext cx="748923" cy="328423"/>
    <xdr:sp macro="" textlink="">
      <xdr:nvSpPr>
        <xdr:cNvPr id="33" name="テキスト ボックス 32"/>
        <xdr:cNvSpPr txBox="1"/>
      </xdr:nvSpPr>
      <xdr:spPr>
        <a:xfrm>
          <a:off x="11139714" y="1886857"/>
          <a:ext cx="748923" cy="32842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100"/>
            <a:t>（１４）</a:t>
          </a:r>
        </a:p>
      </xdr:txBody>
    </xdr:sp>
    <xdr:clientData/>
  </xdr:oneCellAnchor>
  <xdr:oneCellAnchor>
    <xdr:from>
      <xdr:col>18</xdr:col>
      <xdr:colOff>27215</xdr:colOff>
      <xdr:row>8</xdr:row>
      <xdr:rowOff>63501</xdr:rowOff>
    </xdr:from>
    <xdr:ext cx="748923" cy="328423"/>
    <xdr:sp macro="" textlink="">
      <xdr:nvSpPr>
        <xdr:cNvPr id="34" name="テキスト ボックス 33"/>
        <xdr:cNvSpPr txBox="1"/>
      </xdr:nvSpPr>
      <xdr:spPr>
        <a:xfrm>
          <a:off x="11947072" y="1877787"/>
          <a:ext cx="748923" cy="32842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100"/>
            <a:t>（１５）</a:t>
          </a:r>
        </a:p>
      </xdr:txBody>
    </xdr:sp>
    <xdr:clientData/>
  </xdr:oneCellAnchor>
  <xdr:oneCellAnchor>
    <xdr:from>
      <xdr:col>2</xdr:col>
      <xdr:colOff>63499</xdr:colOff>
      <xdr:row>14</xdr:row>
      <xdr:rowOff>145142</xdr:rowOff>
    </xdr:from>
    <xdr:ext cx="748923" cy="328423"/>
    <xdr:sp macro="" textlink="">
      <xdr:nvSpPr>
        <xdr:cNvPr id="35" name="テキスト ボックス 34"/>
        <xdr:cNvSpPr txBox="1"/>
      </xdr:nvSpPr>
      <xdr:spPr>
        <a:xfrm>
          <a:off x="1387928" y="3320142"/>
          <a:ext cx="748923" cy="32842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100"/>
            <a:t>（１６）</a:t>
          </a:r>
        </a:p>
      </xdr:txBody>
    </xdr:sp>
    <xdr:clientData/>
  </xdr:oneCellAnchor>
  <xdr:oneCellAnchor>
    <xdr:from>
      <xdr:col>2</xdr:col>
      <xdr:colOff>40408</xdr:colOff>
      <xdr:row>28</xdr:row>
      <xdr:rowOff>218539</xdr:rowOff>
    </xdr:from>
    <xdr:ext cx="748923" cy="328423"/>
    <xdr:sp macro="" textlink="">
      <xdr:nvSpPr>
        <xdr:cNvPr id="36" name="テキスト ボックス 35"/>
        <xdr:cNvSpPr txBox="1"/>
      </xdr:nvSpPr>
      <xdr:spPr>
        <a:xfrm>
          <a:off x="1356590" y="6683994"/>
          <a:ext cx="748923" cy="32842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100"/>
            <a:t>（１７）</a:t>
          </a:r>
        </a:p>
      </xdr:txBody>
    </xdr:sp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18184</xdr:colOff>
      <xdr:row>0</xdr:row>
      <xdr:rowOff>138545</xdr:rowOff>
    </xdr:from>
    <xdr:to>
      <xdr:col>8</xdr:col>
      <xdr:colOff>348384</xdr:colOff>
      <xdr:row>32</xdr:row>
      <xdr:rowOff>50511</xdr:rowOff>
    </xdr:to>
    <xdr:pic>
      <xdr:nvPicPr>
        <xdr:cNvPr id="2" name="図 1"/>
        <xdr:cNvPicPr>
          <a:picLocks noChangeAspect="1"/>
        </xdr:cNvPicPr>
      </xdr:nvPicPr>
      <xdr:blipFill rotWithShape="1"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676275" y="138545"/>
          <a:ext cx="4936836" cy="7301057"/>
        </a:xfrm>
        <a:prstGeom prst="rect">
          <a:avLst/>
        </a:prstGeom>
      </xdr:spPr>
    </xdr:pic>
    <xdr:clientData/>
  </xdr:twoCellAnchor>
  <xdr:twoCellAnchor editAs="oneCell">
    <xdr:from>
      <xdr:col>1</xdr:col>
      <xdr:colOff>113145</xdr:colOff>
      <xdr:row>31</xdr:row>
      <xdr:rowOff>212436</xdr:rowOff>
    </xdr:from>
    <xdr:to>
      <xdr:col>8</xdr:col>
      <xdr:colOff>240146</xdr:colOff>
      <xdr:row>62</xdr:row>
      <xdr:rowOff>6927</xdr:rowOff>
    </xdr:to>
    <xdr:pic>
      <xdr:nvPicPr>
        <xdr:cNvPr id="18" name="図 17"/>
        <xdr:cNvPicPr>
          <a:picLocks noChangeAspect="1"/>
        </xdr:cNvPicPr>
      </xdr:nvPicPr>
      <xdr:blipFill rotWithShape="1">
        <a:blip xmlns:r="http://schemas.openxmlformats.org/officeDocument/2006/relationships" r:embed="rId2"/>
        <a:srcRect l="68524" t="19734" r="18365" b="19750"/>
        <a:stretch/>
      </xdr:blipFill>
      <xdr:spPr>
        <a:xfrm>
          <a:off x="771236" y="7370618"/>
          <a:ext cx="4733637" cy="6952673"/>
        </a:xfrm>
        <a:prstGeom prst="rect">
          <a:avLst/>
        </a:prstGeom>
      </xdr:spPr>
    </xdr:pic>
    <xdr:clientData/>
  </xdr:twoCellAnchor>
  <xdr:oneCellAnchor>
    <xdr:from>
      <xdr:col>1</xdr:col>
      <xdr:colOff>366058</xdr:colOff>
      <xdr:row>5</xdr:row>
      <xdr:rowOff>194236</xdr:rowOff>
    </xdr:from>
    <xdr:ext cx="607859" cy="328423"/>
    <xdr:sp macro="" textlink="">
      <xdr:nvSpPr>
        <xdr:cNvPr id="21" name="テキスト ボックス 20"/>
        <xdr:cNvSpPr txBox="1"/>
      </xdr:nvSpPr>
      <xdr:spPr>
        <a:xfrm>
          <a:off x="1023470" y="1352177"/>
          <a:ext cx="607859" cy="32842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100"/>
            <a:t>（１）</a:t>
          </a:r>
        </a:p>
      </xdr:txBody>
    </xdr:sp>
    <xdr:clientData/>
  </xdr:oneCellAnchor>
  <xdr:oneCellAnchor>
    <xdr:from>
      <xdr:col>1</xdr:col>
      <xdr:colOff>366059</xdr:colOff>
      <xdr:row>7</xdr:row>
      <xdr:rowOff>126999</xdr:rowOff>
    </xdr:from>
    <xdr:ext cx="607859" cy="328423"/>
    <xdr:sp macro="" textlink="">
      <xdr:nvSpPr>
        <xdr:cNvPr id="22" name="テキスト ボックス 21"/>
        <xdr:cNvSpPr txBox="1"/>
      </xdr:nvSpPr>
      <xdr:spPr>
        <a:xfrm>
          <a:off x="1023471" y="1748117"/>
          <a:ext cx="607859" cy="32842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100"/>
            <a:t>（２）</a:t>
          </a:r>
        </a:p>
      </xdr:txBody>
    </xdr:sp>
    <xdr:clientData/>
  </xdr:oneCellAnchor>
  <xdr:oneCellAnchor>
    <xdr:from>
      <xdr:col>2</xdr:col>
      <xdr:colOff>246528</xdr:colOff>
      <xdr:row>8</xdr:row>
      <xdr:rowOff>59765</xdr:rowOff>
    </xdr:from>
    <xdr:ext cx="607859" cy="328423"/>
    <xdr:sp macro="" textlink="">
      <xdr:nvSpPr>
        <xdr:cNvPr id="23" name="テキスト ボックス 22"/>
        <xdr:cNvSpPr txBox="1"/>
      </xdr:nvSpPr>
      <xdr:spPr>
        <a:xfrm>
          <a:off x="1561352" y="1912471"/>
          <a:ext cx="607859" cy="32842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100"/>
            <a:t>（３）</a:t>
          </a:r>
        </a:p>
      </xdr:txBody>
    </xdr:sp>
    <xdr:clientData/>
  </xdr:oneCellAnchor>
  <xdr:oneCellAnchor>
    <xdr:from>
      <xdr:col>3</xdr:col>
      <xdr:colOff>313765</xdr:colOff>
      <xdr:row>15</xdr:row>
      <xdr:rowOff>74705</xdr:rowOff>
    </xdr:from>
    <xdr:ext cx="607859" cy="328423"/>
    <xdr:sp macro="" textlink="">
      <xdr:nvSpPr>
        <xdr:cNvPr id="24" name="テキスト ボックス 23"/>
        <xdr:cNvSpPr txBox="1"/>
      </xdr:nvSpPr>
      <xdr:spPr>
        <a:xfrm>
          <a:off x="2286000" y="3548529"/>
          <a:ext cx="607859" cy="32842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100"/>
            <a:t>（４）</a:t>
          </a:r>
        </a:p>
      </xdr:txBody>
    </xdr:sp>
    <xdr:clientData/>
  </xdr:oneCellAnchor>
  <xdr:oneCellAnchor>
    <xdr:from>
      <xdr:col>3</xdr:col>
      <xdr:colOff>246529</xdr:colOff>
      <xdr:row>22</xdr:row>
      <xdr:rowOff>216647</xdr:rowOff>
    </xdr:from>
    <xdr:ext cx="607859" cy="328423"/>
    <xdr:sp macro="" textlink="">
      <xdr:nvSpPr>
        <xdr:cNvPr id="25" name="テキスト ボックス 24"/>
        <xdr:cNvSpPr txBox="1"/>
      </xdr:nvSpPr>
      <xdr:spPr>
        <a:xfrm>
          <a:off x="2218764" y="5311588"/>
          <a:ext cx="607859" cy="32842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100"/>
            <a:t>（５）</a:t>
          </a:r>
        </a:p>
      </xdr:txBody>
    </xdr:sp>
    <xdr:clientData/>
  </xdr:oneCellAnchor>
  <xdr:oneCellAnchor>
    <xdr:from>
      <xdr:col>3</xdr:col>
      <xdr:colOff>52295</xdr:colOff>
      <xdr:row>32</xdr:row>
      <xdr:rowOff>156883</xdr:rowOff>
    </xdr:from>
    <xdr:ext cx="607859" cy="328423"/>
    <xdr:sp macro="" textlink="">
      <xdr:nvSpPr>
        <xdr:cNvPr id="26" name="テキスト ボックス 25"/>
        <xdr:cNvSpPr txBox="1"/>
      </xdr:nvSpPr>
      <xdr:spPr>
        <a:xfrm>
          <a:off x="2024530" y="7567707"/>
          <a:ext cx="607859" cy="32842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100"/>
            <a:t>（６）</a:t>
          </a:r>
        </a:p>
      </xdr:txBody>
    </xdr:sp>
    <xdr:clientData/>
  </xdr:oneCellAnchor>
  <xdr:oneCellAnchor>
    <xdr:from>
      <xdr:col>3</xdr:col>
      <xdr:colOff>52294</xdr:colOff>
      <xdr:row>37</xdr:row>
      <xdr:rowOff>44824</xdr:rowOff>
    </xdr:from>
    <xdr:ext cx="607859" cy="328423"/>
    <xdr:sp macro="" textlink="">
      <xdr:nvSpPr>
        <xdr:cNvPr id="27" name="テキスト ボックス 26"/>
        <xdr:cNvSpPr txBox="1"/>
      </xdr:nvSpPr>
      <xdr:spPr>
        <a:xfrm>
          <a:off x="2024529" y="8613589"/>
          <a:ext cx="607859" cy="32842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100"/>
            <a:t>（７）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7"/>
  <sheetViews>
    <sheetView zoomScale="85" zoomScaleNormal="85" workbookViewId="0">
      <selection activeCell="J19" sqref="J19"/>
    </sheetView>
  </sheetViews>
  <sheetFormatPr defaultRowHeight="13" x14ac:dyDescent="0.2"/>
  <cols>
    <col min="1" max="7" width="8.6640625" style="1"/>
    <col min="8" max="8" width="6.25" style="2" customWidth="1"/>
    <col min="9" max="10" width="8.6640625" style="1"/>
    <col min="11" max="11" width="9.75" style="1" customWidth="1"/>
    <col min="12" max="12" width="11" style="1" customWidth="1"/>
    <col min="13" max="16384" width="8.6640625" style="1"/>
  </cols>
  <sheetData>
    <row r="1" spans="1:10" ht="19" x14ac:dyDescent="0.3">
      <c r="A1" s="4"/>
    </row>
    <row r="2" spans="1:10" ht="19" x14ac:dyDescent="0.3">
      <c r="A2" s="4"/>
      <c r="B2" s="5" t="s">
        <v>77</v>
      </c>
    </row>
    <row r="3" spans="1:10" x14ac:dyDescent="0.2">
      <c r="H3" s="2" t="s">
        <v>1</v>
      </c>
      <c r="I3" s="1" t="s">
        <v>11</v>
      </c>
    </row>
    <row r="4" spans="1:10" x14ac:dyDescent="0.2">
      <c r="J4" s="1" t="s">
        <v>12</v>
      </c>
    </row>
    <row r="6" spans="1:10" x14ac:dyDescent="0.2">
      <c r="H6" s="2" t="s">
        <v>2</v>
      </c>
      <c r="I6" s="1" t="s">
        <v>13</v>
      </c>
    </row>
    <row r="7" spans="1:10" x14ac:dyDescent="0.2">
      <c r="J7" s="1" t="s">
        <v>73</v>
      </c>
    </row>
    <row r="8" spans="1:10" x14ac:dyDescent="0.2">
      <c r="I8" s="1" t="s">
        <v>14</v>
      </c>
    </row>
    <row r="9" spans="1:10" x14ac:dyDescent="0.2">
      <c r="J9" s="1" t="s">
        <v>72</v>
      </c>
    </row>
    <row r="10" spans="1:10" x14ac:dyDescent="0.2">
      <c r="I10" s="1" t="s">
        <v>15</v>
      </c>
    </row>
    <row r="11" spans="1:10" x14ac:dyDescent="0.2">
      <c r="J11" s="1" t="s">
        <v>71</v>
      </c>
    </row>
    <row r="13" spans="1:10" x14ac:dyDescent="0.2">
      <c r="H13" s="2" t="s">
        <v>3</v>
      </c>
      <c r="I13" s="1" t="s">
        <v>74</v>
      </c>
    </row>
    <row r="14" spans="1:10" x14ac:dyDescent="0.2">
      <c r="J14" s="1" t="s">
        <v>75</v>
      </c>
    </row>
    <row r="15" spans="1:10" x14ac:dyDescent="0.2">
      <c r="J15" s="1" t="s">
        <v>76</v>
      </c>
    </row>
    <row r="17" spans="8:10" x14ac:dyDescent="0.2">
      <c r="H17" s="2" t="s">
        <v>4</v>
      </c>
      <c r="I17" s="1" t="s">
        <v>0</v>
      </c>
    </row>
    <row r="18" spans="8:10" x14ac:dyDescent="0.2">
      <c r="J18" s="1" t="s">
        <v>148</v>
      </c>
    </row>
    <row r="19" spans="8:10" x14ac:dyDescent="0.2">
      <c r="J19" s="1" t="s">
        <v>149</v>
      </c>
    </row>
    <row r="21" spans="8:10" x14ac:dyDescent="0.2">
      <c r="H21" s="2" t="s">
        <v>5</v>
      </c>
      <c r="I21" s="1" t="s">
        <v>78</v>
      </c>
    </row>
    <row r="22" spans="8:10" x14ac:dyDescent="0.2">
      <c r="J22" s="1" t="s">
        <v>79</v>
      </c>
    </row>
    <row r="24" spans="8:10" x14ac:dyDescent="0.2">
      <c r="H24" s="2" t="s">
        <v>6</v>
      </c>
      <c r="I24" s="1" t="s">
        <v>80</v>
      </c>
    </row>
    <row r="25" spans="8:10" x14ac:dyDescent="0.2">
      <c r="J25" s="1" t="s">
        <v>82</v>
      </c>
    </row>
    <row r="27" spans="8:10" x14ac:dyDescent="0.2">
      <c r="H27" s="2" t="s">
        <v>7</v>
      </c>
      <c r="I27" s="1" t="s">
        <v>81</v>
      </c>
    </row>
    <row r="28" spans="8:10" x14ac:dyDescent="0.2">
      <c r="J28" s="1" t="s">
        <v>83</v>
      </c>
    </row>
    <row r="30" spans="8:10" x14ac:dyDescent="0.2">
      <c r="H30" s="2" t="s">
        <v>8</v>
      </c>
      <c r="I30" s="1" t="s">
        <v>84</v>
      </c>
    </row>
    <row r="31" spans="8:10" x14ac:dyDescent="0.2">
      <c r="J31" s="1" t="s">
        <v>85</v>
      </c>
    </row>
    <row r="33" spans="8:10" x14ac:dyDescent="0.2">
      <c r="H33" s="2" t="s">
        <v>9</v>
      </c>
      <c r="I33" s="1" t="s">
        <v>86</v>
      </c>
    </row>
    <row r="34" spans="8:10" x14ac:dyDescent="0.2">
      <c r="J34" s="1" t="s">
        <v>89</v>
      </c>
    </row>
    <row r="36" spans="8:10" x14ac:dyDescent="0.2">
      <c r="H36" s="2" t="s">
        <v>10</v>
      </c>
      <c r="I36" s="1" t="s">
        <v>87</v>
      </c>
    </row>
    <row r="37" spans="8:10" x14ac:dyDescent="0.2">
      <c r="J37" s="1" t="s">
        <v>88</v>
      </c>
    </row>
  </sheetData>
  <phoneticPr fontId="1"/>
  <pageMargins left="0.7" right="0.7" top="0.75" bottom="0.75" header="0.3" footer="0.3"/>
  <pageSetup paperSize="9" orientation="portrait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M2:R46"/>
  <sheetViews>
    <sheetView zoomScale="70" zoomScaleNormal="70" workbookViewId="0">
      <selection activeCell="O19" sqref="O19"/>
    </sheetView>
  </sheetViews>
  <sheetFormatPr defaultRowHeight="18" x14ac:dyDescent="0.55000000000000004"/>
  <cols>
    <col min="13" max="13" width="6.9140625" style="3" bestFit="1" customWidth="1"/>
  </cols>
  <sheetData>
    <row r="2" spans="13:18" x14ac:dyDescent="0.55000000000000004">
      <c r="M2" s="3" t="s">
        <v>22</v>
      </c>
      <c r="N2" t="s">
        <v>23</v>
      </c>
    </row>
    <row r="3" spans="13:18" x14ac:dyDescent="0.55000000000000004">
      <c r="O3" t="s">
        <v>90</v>
      </c>
    </row>
    <row r="5" spans="13:18" x14ac:dyDescent="0.55000000000000004">
      <c r="M5" s="3" t="s">
        <v>24</v>
      </c>
      <c r="N5" t="s">
        <v>91</v>
      </c>
    </row>
    <row r="6" spans="13:18" x14ac:dyDescent="0.55000000000000004">
      <c r="O6" t="s">
        <v>92</v>
      </c>
    </row>
    <row r="8" spans="13:18" x14ac:dyDescent="0.55000000000000004">
      <c r="M8" s="3" t="s">
        <v>16</v>
      </c>
      <c r="N8" t="s">
        <v>93</v>
      </c>
    </row>
    <row r="9" spans="13:18" x14ac:dyDescent="0.55000000000000004">
      <c r="O9" t="s">
        <v>94</v>
      </c>
    </row>
    <row r="10" spans="13:18" x14ac:dyDescent="0.55000000000000004">
      <c r="O10" t="s">
        <v>96</v>
      </c>
    </row>
    <row r="11" spans="13:18" x14ac:dyDescent="0.55000000000000004">
      <c r="P11" s="7" t="s">
        <v>95</v>
      </c>
      <c r="Q11" s="6"/>
      <c r="R11" t="s">
        <v>97</v>
      </c>
    </row>
    <row r="12" spans="13:18" x14ac:dyDescent="0.55000000000000004">
      <c r="P12" t="s">
        <v>98</v>
      </c>
      <c r="Q12">
        <f>ROUNDDOWN(Q11/2,-3)</f>
        <v>0</v>
      </c>
    </row>
    <row r="13" spans="13:18" x14ac:dyDescent="0.55000000000000004">
      <c r="P13" t="s">
        <v>99</v>
      </c>
      <c r="Q13">
        <f>ROUNDDOWN(Q11/4,-3)</f>
        <v>0</v>
      </c>
    </row>
    <row r="14" spans="13:18" x14ac:dyDescent="0.55000000000000004">
      <c r="P14" s="8" t="s">
        <v>100</v>
      </c>
      <c r="Q14">
        <f>Q12+Q13</f>
        <v>0</v>
      </c>
      <c r="R14" t="s">
        <v>150</v>
      </c>
    </row>
    <row r="15" spans="13:18" x14ac:dyDescent="0.55000000000000004">
      <c r="P15" s="8" t="s">
        <v>102</v>
      </c>
      <c r="Q15">
        <f>Q11-Q14</f>
        <v>0</v>
      </c>
      <c r="R15" t="s">
        <v>101</v>
      </c>
    </row>
    <row r="17" spans="13:15" x14ac:dyDescent="0.55000000000000004">
      <c r="M17" s="3" t="s">
        <v>17</v>
      </c>
      <c r="N17" t="s">
        <v>25</v>
      </c>
    </row>
    <row r="18" spans="13:15" x14ac:dyDescent="0.55000000000000004">
      <c r="O18" t="s">
        <v>103</v>
      </c>
    </row>
    <row r="20" spans="13:15" x14ac:dyDescent="0.55000000000000004">
      <c r="M20" s="3" t="s">
        <v>18</v>
      </c>
      <c r="N20" t="s">
        <v>26</v>
      </c>
    </row>
    <row r="21" spans="13:15" x14ac:dyDescent="0.55000000000000004">
      <c r="O21" t="s">
        <v>27</v>
      </c>
    </row>
    <row r="23" spans="13:15" x14ac:dyDescent="0.55000000000000004">
      <c r="M23" s="3" t="s">
        <v>19</v>
      </c>
      <c r="N23" t="s">
        <v>28</v>
      </c>
    </row>
    <row r="24" spans="13:15" x14ac:dyDescent="0.55000000000000004">
      <c r="O24" t="s">
        <v>104</v>
      </c>
    </row>
    <row r="25" spans="13:15" x14ac:dyDescent="0.55000000000000004">
      <c r="O25" t="s">
        <v>30</v>
      </c>
    </row>
    <row r="26" spans="13:15" x14ac:dyDescent="0.55000000000000004">
      <c r="O26" t="s">
        <v>29</v>
      </c>
    </row>
    <row r="28" spans="13:15" x14ac:dyDescent="0.55000000000000004">
      <c r="M28" s="3" t="s">
        <v>20</v>
      </c>
      <c r="N28" t="s">
        <v>23</v>
      </c>
    </row>
    <row r="29" spans="13:15" x14ac:dyDescent="0.55000000000000004">
      <c r="O29" t="s">
        <v>107</v>
      </c>
    </row>
    <row r="31" spans="13:15" x14ac:dyDescent="0.55000000000000004">
      <c r="M31" s="3" t="s">
        <v>21</v>
      </c>
      <c r="N31" t="s">
        <v>91</v>
      </c>
    </row>
    <row r="32" spans="13:15" x14ac:dyDescent="0.55000000000000004">
      <c r="O32" t="s">
        <v>92</v>
      </c>
    </row>
    <row r="34" spans="13:15" x14ac:dyDescent="0.55000000000000004">
      <c r="M34" s="3" t="s">
        <v>31</v>
      </c>
      <c r="N34" t="s">
        <v>105</v>
      </c>
    </row>
    <row r="35" spans="13:15" x14ac:dyDescent="0.55000000000000004">
      <c r="O35" t="s">
        <v>106</v>
      </c>
    </row>
    <row r="37" spans="13:15" x14ac:dyDescent="0.55000000000000004">
      <c r="M37" s="3" t="s">
        <v>32</v>
      </c>
      <c r="N37" t="s">
        <v>33</v>
      </c>
    </row>
    <row r="38" spans="13:15" x14ac:dyDescent="0.55000000000000004">
      <c r="O38" t="s">
        <v>108</v>
      </c>
    </row>
    <row r="40" spans="13:15" x14ac:dyDescent="0.55000000000000004">
      <c r="M40" s="3" t="s">
        <v>34</v>
      </c>
      <c r="N40" t="s">
        <v>35</v>
      </c>
    </row>
    <row r="41" spans="13:15" x14ac:dyDescent="0.55000000000000004">
      <c r="O41" t="s">
        <v>27</v>
      </c>
    </row>
    <row r="43" spans="13:15" x14ac:dyDescent="0.55000000000000004">
      <c r="M43" s="3" t="s">
        <v>36</v>
      </c>
      <c r="N43" t="s">
        <v>37</v>
      </c>
    </row>
    <row r="44" spans="13:15" x14ac:dyDescent="0.55000000000000004">
      <c r="O44" t="s">
        <v>109</v>
      </c>
    </row>
    <row r="45" spans="13:15" x14ac:dyDescent="0.55000000000000004">
      <c r="O45" t="s">
        <v>38</v>
      </c>
    </row>
    <row r="46" spans="13:15" x14ac:dyDescent="0.55000000000000004">
      <c r="O46" t="s">
        <v>29</v>
      </c>
    </row>
  </sheetData>
  <phoneticPr fontId="1"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V2:X55"/>
  <sheetViews>
    <sheetView zoomScale="55" zoomScaleNormal="55" workbookViewId="0">
      <selection activeCell="V12" sqref="V12"/>
    </sheetView>
  </sheetViews>
  <sheetFormatPr defaultRowHeight="18" x14ac:dyDescent="0.55000000000000004"/>
  <cols>
    <col min="22" max="22" width="6.75" style="3" bestFit="1" customWidth="1"/>
  </cols>
  <sheetData>
    <row r="2" spans="22:24" x14ac:dyDescent="0.55000000000000004">
      <c r="V2" s="3" t="s">
        <v>39</v>
      </c>
      <c r="W2" t="s">
        <v>40</v>
      </c>
    </row>
    <row r="3" spans="22:24" x14ac:dyDescent="0.55000000000000004">
      <c r="X3" s="1" t="s">
        <v>44</v>
      </c>
    </row>
    <row r="5" spans="22:24" x14ac:dyDescent="0.55000000000000004">
      <c r="V5" s="3" t="s">
        <v>41</v>
      </c>
      <c r="W5" t="s">
        <v>42</v>
      </c>
    </row>
    <row r="6" spans="22:24" x14ac:dyDescent="0.55000000000000004">
      <c r="X6" t="s">
        <v>43</v>
      </c>
    </row>
    <row r="8" spans="22:24" x14ac:dyDescent="0.55000000000000004">
      <c r="V8" s="3" t="s">
        <v>45</v>
      </c>
      <c r="W8" t="s">
        <v>110</v>
      </c>
    </row>
    <row r="9" spans="22:24" x14ac:dyDescent="0.55000000000000004">
      <c r="X9" t="s">
        <v>111</v>
      </c>
    </row>
    <row r="11" spans="22:24" x14ac:dyDescent="0.55000000000000004">
      <c r="V11" s="3" t="s">
        <v>48</v>
      </c>
      <c r="W11" t="s">
        <v>46</v>
      </c>
    </row>
    <row r="12" spans="22:24" x14ac:dyDescent="0.55000000000000004">
      <c r="X12" t="s">
        <v>47</v>
      </c>
    </row>
    <row r="13" spans="22:24" x14ac:dyDescent="0.55000000000000004">
      <c r="X13" t="s">
        <v>151</v>
      </c>
    </row>
    <row r="15" spans="22:24" x14ac:dyDescent="0.55000000000000004">
      <c r="V15" s="3" t="s">
        <v>51</v>
      </c>
      <c r="W15" t="s">
        <v>49</v>
      </c>
    </row>
    <row r="16" spans="22:24" x14ac:dyDescent="0.55000000000000004">
      <c r="X16" t="s">
        <v>57</v>
      </c>
    </row>
    <row r="17" spans="22:24" x14ac:dyDescent="0.55000000000000004">
      <c r="X17" t="s">
        <v>50</v>
      </c>
    </row>
    <row r="19" spans="22:24" x14ac:dyDescent="0.55000000000000004">
      <c r="V19" s="3" t="s">
        <v>53</v>
      </c>
      <c r="W19" t="s">
        <v>52</v>
      </c>
    </row>
    <row r="20" spans="22:24" x14ac:dyDescent="0.55000000000000004">
      <c r="X20" t="s">
        <v>112</v>
      </c>
    </row>
    <row r="22" spans="22:24" x14ac:dyDescent="0.55000000000000004">
      <c r="V22" s="3" t="s">
        <v>55</v>
      </c>
      <c r="W22" t="s">
        <v>54</v>
      </c>
    </row>
    <row r="23" spans="22:24" x14ac:dyDescent="0.55000000000000004">
      <c r="X23" t="s">
        <v>47</v>
      </c>
    </row>
    <row r="24" spans="22:24" x14ac:dyDescent="0.55000000000000004">
      <c r="X24" t="s">
        <v>151</v>
      </c>
    </row>
    <row r="26" spans="22:24" x14ac:dyDescent="0.55000000000000004">
      <c r="V26" s="3" t="s">
        <v>59</v>
      </c>
      <c r="W26" t="s">
        <v>49</v>
      </c>
    </row>
    <row r="27" spans="22:24" x14ac:dyDescent="0.55000000000000004">
      <c r="X27" t="s">
        <v>58</v>
      </c>
    </row>
    <row r="28" spans="22:24" x14ac:dyDescent="0.55000000000000004">
      <c r="X28" t="s">
        <v>56</v>
      </c>
    </row>
    <row r="30" spans="22:24" x14ac:dyDescent="0.55000000000000004">
      <c r="V30" s="3" t="s">
        <v>60</v>
      </c>
      <c r="W30" t="s">
        <v>52</v>
      </c>
    </row>
    <row r="31" spans="22:24" x14ac:dyDescent="0.55000000000000004">
      <c r="X31" t="s">
        <v>113</v>
      </c>
    </row>
    <row r="33" spans="22:24" x14ac:dyDescent="0.55000000000000004">
      <c r="V33" s="3" t="s">
        <v>62</v>
      </c>
      <c r="W33" t="s">
        <v>61</v>
      </c>
    </row>
    <row r="34" spans="22:24" x14ac:dyDescent="0.55000000000000004">
      <c r="X34" t="s">
        <v>83</v>
      </c>
    </row>
    <row r="36" spans="22:24" x14ac:dyDescent="0.55000000000000004">
      <c r="V36" s="3" t="s">
        <v>64</v>
      </c>
      <c r="W36" t="s">
        <v>63</v>
      </c>
    </row>
    <row r="37" spans="22:24" x14ac:dyDescent="0.55000000000000004">
      <c r="X37" t="s">
        <v>114</v>
      </c>
    </row>
    <row r="39" spans="22:24" x14ac:dyDescent="0.55000000000000004">
      <c r="V39" s="3" t="s">
        <v>65</v>
      </c>
      <c r="W39" t="s">
        <v>115</v>
      </c>
    </row>
    <row r="40" spans="22:24" x14ac:dyDescent="0.55000000000000004">
      <c r="X40" t="s">
        <v>83</v>
      </c>
    </row>
    <row r="42" spans="22:24" x14ac:dyDescent="0.55000000000000004">
      <c r="V42" s="3" t="s">
        <v>67</v>
      </c>
      <c r="W42" t="s">
        <v>116</v>
      </c>
    </row>
    <row r="43" spans="22:24" x14ac:dyDescent="0.55000000000000004">
      <c r="X43" t="s">
        <v>118</v>
      </c>
    </row>
    <row r="45" spans="22:24" x14ac:dyDescent="0.55000000000000004">
      <c r="V45" s="3" t="s">
        <v>68</v>
      </c>
      <c r="W45" t="s">
        <v>117</v>
      </c>
    </row>
    <row r="46" spans="22:24" x14ac:dyDescent="0.55000000000000004">
      <c r="X46" t="s">
        <v>119</v>
      </c>
    </row>
    <row r="48" spans="22:24" x14ac:dyDescent="0.55000000000000004">
      <c r="V48" s="3" t="s">
        <v>69</v>
      </c>
      <c r="W48" t="s">
        <v>120</v>
      </c>
    </row>
    <row r="49" spans="22:24" x14ac:dyDescent="0.55000000000000004">
      <c r="X49" t="s">
        <v>66</v>
      </c>
    </row>
    <row r="51" spans="22:24" x14ac:dyDescent="0.55000000000000004">
      <c r="V51" s="3" t="s">
        <v>121</v>
      </c>
      <c r="W51" t="s">
        <v>122</v>
      </c>
    </row>
    <row r="52" spans="22:24" x14ac:dyDescent="0.55000000000000004">
      <c r="X52" t="s">
        <v>124</v>
      </c>
    </row>
    <row r="54" spans="22:24" x14ac:dyDescent="0.55000000000000004">
      <c r="V54" s="3" t="s">
        <v>123</v>
      </c>
      <c r="W54" t="s">
        <v>70</v>
      </c>
    </row>
    <row r="55" spans="22:24" x14ac:dyDescent="0.55000000000000004">
      <c r="X55" t="s">
        <v>125</v>
      </c>
    </row>
  </sheetData>
  <phoneticPr fontId="1"/>
  <pageMargins left="0.7" right="0.7" top="0.75" bottom="0.75" header="0.3" footer="0.3"/>
  <pageSetup paperSize="9" orientation="portrait" horizontalDpi="300" verticalDpi="3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K2:M25"/>
  <sheetViews>
    <sheetView tabSelected="1" zoomScale="85" zoomScaleNormal="85" workbookViewId="0">
      <selection activeCell="K3" sqref="K3"/>
    </sheetView>
  </sheetViews>
  <sheetFormatPr defaultRowHeight="18" x14ac:dyDescent="0.55000000000000004"/>
  <cols>
    <col min="11" max="11" width="6.58203125" style="3" customWidth="1"/>
  </cols>
  <sheetData>
    <row r="2" spans="11:13" x14ac:dyDescent="0.55000000000000004">
      <c r="K2" s="3" t="s">
        <v>126</v>
      </c>
      <c r="L2" t="s">
        <v>127</v>
      </c>
    </row>
    <row r="3" spans="11:13" x14ac:dyDescent="0.55000000000000004">
      <c r="M3" t="s">
        <v>128</v>
      </c>
    </row>
    <row r="5" spans="11:13" x14ac:dyDescent="0.55000000000000004">
      <c r="K5" s="3" t="s">
        <v>129</v>
      </c>
      <c r="L5" t="s">
        <v>130</v>
      </c>
    </row>
    <row r="6" spans="11:13" x14ac:dyDescent="0.55000000000000004">
      <c r="M6" t="s">
        <v>131</v>
      </c>
    </row>
    <row r="8" spans="11:13" x14ac:dyDescent="0.55000000000000004">
      <c r="K8" s="3" t="s">
        <v>132</v>
      </c>
      <c r="L8" t="s">
        <v>133</v>
      </c>
    </row>
    <row r="9" spans="11:13" x14ac:dyDescent="0.55000000000000004">
      <c r="M9" t="s">
        <v>134</v>
      </c>
    </row>
    <row r="10" spans="11:13" x14ac:dyDescent="0.55000000000000004">
      <c r="M10" t="s">
        <v>135</v>
      </c>
    </row>
    <row r="12" spans="11:13" x14ac:dyDescent="0.55000000000000004">
      <c r="K12" s="3" t="s">
        <v>136</v>
      </c>
      <c r="L12" t="s">
        <v>137</v>
      </c>
    </row>
    <row r="13" spans="11:13" x14ac:dyDescent="0.55000000000000004">
      <c r="M13" t="s">
        <v>138</v>
      </c>
    </row>
    <row r="14" spans="11:13" x14ac:dyDescent="0.55000000000000004">
      <c r="M14" t="s">
        <v>152</v>
      </c>
    </row>
    <row r="15" spans="11:13" x14ac:dyDescent="0.55000000000000004">
      <c r="M15" t="s">
        <v>153</v>
      </c>
    </row>
    <row r="17" spans="11:13" x14ac:dyDescent="0.55000000000000004">
      <c r="K17" s="3" t="s">
        <v>139</v>
      </c>
      <c r="L17" t="s">
        <v>140</v>
      </c>
    </row>
    <row r="18" spans="11:13" x14ac:dyDescent="0.55000000000000004">
      <c r="M18" t="s">
        <v>141</v>
      </c>
    </row>
    <row r="20" spans="11:13" x14ac:dyDescent="0.55000000000000004">
      <c r="K20" s="3" t="s">
        <v>142</v>
      </c>
      <c r="L20" t="s">
        <v>143</v>
      </c>
    </row>
    <row r="21" spans="11:13" x14ac:dyDescent="0.55000000000000004">
      <c r="M21" t="s">
        <v>144</v>
      </c>
    </row>
    <row r="22" spans="11:13" x14ac:dyDescent="0.55000000000000004">
      <c r="M22" t="s">
        <v>154</v>
      </c>
    </row>
    <row r="24" spans="11:13" x14ac:dyDescent="0.55000000000000004">
      <c r="K24" s="3" t="s">
        <v>145</v>
      </c>
      <c r="L24" t="s">
        <v>146</v>
      </c>
    </row>
    <row r="25" spans="11:13" x14ac:dyDescent="0.55000000000000004">
      <c r="M25" t="s">
        <v>147</v>
      </c>
    </row>
  </sheetData>
  <phoneticPr fontId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実績報告（共通）</vt:lpstr>
      <vt:lpstr>収支決算書（共通）</vt:lpstr>
      <vt:lpstr>建設事業費精算書（共通）</vt:lpstr>
      <vt:lpstr>事業実績書（共通）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2025-02-14T02:25:45Z</dcterms:modified>
</cp:coreProperties>
</file>