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3590" windowWidth="6120" windowHeight="7470" tabRatio="780" activeTab="0"/>
  </bookViews>
  <sheets>
    <sheet name="表紙" sheetId="1" r:id="rId1"/>
    <sheet name="内訳表" sheetId="2" r:id="rId2"/>
    <sheet name="詳細" sheetId="3" r:id="rId3"/>
    <sheet name="内訳表 (見本)" sheetId="4" r:id="rId4"/>
    <sheet name="詳細 (見本)" sheetId="5" r:id="rId5"/>
  </sheets>
  <definedNames>
    <definedName name="_xlnm.Print_Area" localSheetId="2">'詳細'!$B$2:$X$114</definedName>
    <definedName name="_xlnm.Print_Area" localSheetId="4">'詳細 (見本)'!$A$1:$W$112</definedName>
    <definedName name="_xlnm.Print_Area" localSheetId="1">'内訳表'!$A$1:$AK$38</definedName>
    <definedName name="_xlnm.Print_Area" localSheetId="3">'内訳表 (見本)'!$A$1:$AK$39</definedName>
    <definedName name="_xlnm.Print_Area" localSheetId="0">'表紙'!$A$1:$BE$37</definedName>
  </definedNames>
  <calcPr fullCalcOnLoad="1"/>
</workbook>
</file>

<file path=xl/sharedStrings.xml><?xml version="1.0" encoding="utf-8"?>
<sst xmlns="http://schemas.openxmlformats.org/spreadsheetml/2006/main" count="149" uniqueCount="64">
  <si>
    <t>一金</t>
  </si>
  <si>
    <t>円也</t>
  </si>
  <si>
    <t>消費税相当額</t>
  </si>
  <si>
    <t>名                 称</t>
  </si>
  <si>
    <t>摘      要</t>
  </si>
  <si>
    <t>備                    考</t>
  </si>
  <si>
    <t>合  計</t>
  </si>
  <si>
    <t>式</t>
  </si>
  <si>
    <t xml:space="preserve"> </t>
  </si>
  <si>
    <t>数     量</t>
  </si>
  <si>
    <t>単位</t>
  </si>
  <si>
    <t>単      価</t>
  </si>
  <si>
    <t>金            額</t>
  </si>
  <si>
    <t>名               称</t>
  </si>
  <si>
    <t>摘      要</t>
  </si>
  <si>
    <t>数    量</t>
  </si>
  <si>
    <t>金        額</t>
  </si>
  <si>
    <t>備                  考</t>
  </si>
  <si>
    <t>Ａ</t>
  </si>
  <si>
    <t>　</t>
  </si>
  <si>
    <t xml:space="preserve"> </t>
  </si>
  <si>
    <t>　</t>
  </si>
  <si>
    <t xml:space="preserve"> </t>
  </si>
  <si>
    <t>　</t>
  </si>
  <si>
    <t>委　　　託      内      訳      表</t>
  </si>
  <si>
    <t>項　　　　　　　目</t>
  </si>
  <si>
    <t>計</t>
  </si>
  <si>
    <t>諸経費</t>
  </si>
  <si>
    <t>委託価格</t>
  </si>
  <si>
    <t>式</t>
  </si>
  <si>
    <t>直接費</t>
  </si>
  <si>
    <t>千円止</t>
  </si>
  <si>
    <t>Ｄ</t>
  </si>
  <si>
    <t>Ｅ</t>
  </si>
  <si>
    <t>Ａ</t>
  </si>
  <si>
    <t>Ｂ</t>
  </si>
  <si>
    <t>Ｃ</t>
  </si>
  <si>
    <t>人件費</t>
  </si>
  <si>
    <t>基本業務</t>
  </si>
  <si>
    <t>障碍児加算</t>
  </si>
  <si>
    <t>人</t>
  </si>
  <si>
    <t>事務費</t>
  </si>
  <si>
    <t>Ｂ</t>
  </si>
  <si>
    <t>諸経費</t>
  </si>
  <si>
    <t>研修費</t>
  </si>
  <si>
    <t>検診費</t>
  </si>
  <si>
    <t>細菌検査費</t>
  </si>
  <si>
    <t>交通費</t>
  </si>
  <si>
    <t/>
  </si>
  <si>
    <t>Ｄ+Ｅ</t>
  </si>
  <si>
    <t>見本</t>
  </si>
  <si>
    <t>事務費</t>
  </si>
  <si>
    <t>時間</t>
  </si>
  <si>
    <t>人件費</t>
  </si>
  <si>
    <t>事務費</t>
  </si>
  <si>
    <t>見本</t>
  </si>
  <si>
    <t>委　　　託      内      訳      表</t>
  </si>
  <si>
    <t>所在地</t>
  </si>
  <si>
    <t>商号又は名称</t>
  </si>
  <si>
    <t>Ａ+Ｂ+C</t>
  </si>
  <si>
    <t>人件費計10％</t>
  </si>
  <si>
    <t>（仮称）相武台地区児童ホーム保育業務委託参見積書</t>
  </si>
  <si>
    <t>（仮称）相武台地区児童ホーム保育業務委託参見積書</t>
  </si>
  <si>
    <t>代表者職氏名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</si>
</sst>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#,##0_ ;[Red]\-#,##0\ "/>
    <numFmt numFmtId="180" formatCode="#,##0.00_ ;[Red]\-#,##0.00\ "/>
    <numFmt numFmtId="181" formatCode="#,##0_);[Red]\(#,##0\)"/>
    <numFmt numFmtId="182" formatCode="#,##0.000;[Red]#,##0.000"/>
    <numFmt numFmtId="183" formatCode="0.E+00"/>
    <numFmt numFmtId="184" formatCode="0.00_);[Red]\(0.00\)"/>
    <numFmt numFmtId="185" formatCode="#,##0.0_ "/>
    <numFmt numFmtId="186" formatCode="#,##0\ &quot;円&quot;"/>
    <numFmt numFmtId="187" formatCode="#,##0&quot;円&quot;"/>
    <numFmt numFmtId="188" formatCode="#,##0\ &quot;円　&quot;"/>
    <numFmt numFmtId="189" formatCode="#,##0\ &quot;円 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契約の翌日から&amp;&quot;"/>
    <numFmt numFmtId="194" formatCode="&quot;契約の翌日から&quot;\&amp;"/>
    <numFmt numFmtId="195" formatCode="#,##0\ &quot;点 &quot;"/>
    <numFmt numFmtId="196" formatCode="#,##0\ &quot;点  &quot;"/>
    <numFmt numFmtId="197" formatCode="#,##0.0\ &quot;点  &quot;"/>
    <numFmt numFmtId="198" formatCode="#,##0.00\ &quot;点  &quot;"/>
    <numFmt numFmtId="199" formatCode="#,##0&quot;円　&quot;"/>
    <numFmt numFmtId="200" formatCode="#,##0\ &quot;円 &quot;\ "/>
    <numFmt numFmtId="201" formatCode="#,##0\ &quot;円  &quot;\ "/>
    <numFmt numFmtId="202" formatCode="#,##0\ &quot;円　&quot;\ "/>
    <numFmt numFmtId="203" formatCode="0.0"/>
    <numFmt numFmtId="204" formatCode="0.0_ "/>
    <numFmt numFmtId="205" formatCode="[$€-2]\ #,##0.00_);[Red]\([$€-2]\ #,##0.00\)"/>
    <numFmt numFmtId="206" formatCode="&quot;¥&quot;#,##0_);[Red]\(&quot;¥&quot;#,##0\)"/>
    <numFmt numFmtId="207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36"/>
      <name val="ＭＳ Ｐ明朝"/>
      <family val="1"/>
    </font>
    <font>
      <sz val="18"/>
      <name val="ＭＳ Ｐ明朝"/>
      <family val="1"/>
    </font>
    <font>
      <i/>
      <sz val="12"/>
      <name val="ＭＳ Ｐ明朝"/>
      <family val="1"/>
    </font>
    <font>
      <i/>
      <sz val="11"/>
      <name val="ＭＳ Ｐ明朝"/>
      <family val="1"/>
    </font>
    <font>
      <b/>
      <sz val="2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Ｐ明朝"/>
      <family val="1"/>
    </font>
    <font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78" fontId="8" fillId="0" borderId="0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178" fontId="2" fillId="0" borderId="0" xfId="0" applyNumberFormat="1" applyFont="1" applyAlignment="1">
      <alignment horizontal="left" vertical="center"/>
    </xf>
    <xf numFmtId="178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16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center" shrinkToFit="1"/>
    </xf>
    <xf numFmtId="178" fontId="2" fillId="0" borderId="31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left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178" fontId="2" fillId="0" borderId="33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8" fillId="0" borderId="22" xfId="0" applyNumberFormat="1" applyFont="1" applyBorder="1" applyAlignment="1">
      <alignment horizontal="distributed" vertical="center"/>
    </xf>
    <xf numFmtId="38" fontId="2" fillId="0" borderId="18" xfId="49" applyFont="1" applyBorder="1" applyAlignment="1">
      <alignment horizontal="right" vertical="center"/>
    </xf>
    <xf numFmtId="38" fontId="2" fillId="0" borderId="18" xfId="49" applyFont="1" applyBorder="1" applyAlignment="1">
      <alignment horizontal="left" vertical="center"/>
    </xf>
    <xf numFmtId="0" fontId="4" fillId="0" borderId="0" xfId="0" applyFont="1" applyBorder="1" applyAlignment="1" quotePrefix="1">
      <alignment horizontal="distributed"/>
    </xf>
    <xf numFmtId="0" fontId="10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178" fontId="2" fillId="0" borderId="44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4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8" fontId="3" fillId="0" borderId="3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2" xfId="0" applyNumberFormat="1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 quotePrefix="1">
      <alignment horizontal="center" vertical="center"/>
    </xf>
    <xf numFmtId="179" fontId="3" fillId="0" borderId="51" xfId="49" applyNumberFormat="1" applyFont="1" applyBorder="1" applyAlignment="1" quotePrefix="1">
      <alignment horizontal="center" vertical="center"/>
    </xf>
    <xf numFmtId="179" fontId="3" fillId="0" borderId="52" xfId="49" applyNumberFormat="1" applyFont="1" applyBorder="1" applyAlignment="1" quotePrefix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0" fontId="3" fillId="0" borderId="54" xfId="0" applyFont="1" applyBorder="1" applyAlignment="1" quotePrefix="1">
      <alignment horizontal="center" vertical="center"/>
    </xf>
    <xf numFmtId="0" fontId="3" fillId="0" borderId="51" xfId="0" applyFont="1" applyBorder="1" applyAlignment="1" quotePrefix="1">
      <alignment horizontal="center" vertical="center"/>
    </xf>
    <xf numFmtId="0" fontId="3" fillId="0" borderId="55" xfId="0" applyFont="1" applyBorder="1" applyAlignment="1" quotePrefix="1">
      <alignment horizontal="center" vertical="center"/>
    </xf>
    <xf numFmtId="0" fontId="3" fillId="0" borderId="56" xfId="0" applyFont="1" applyBorder="1" applyAlignment="1" quotePrefix="1">
      <alignment horizontal="center" vertical="center"/>
    </xf>
    <xf numFmtId="0" fontId="3" fillId="0" borderId="52" xfId="0" applyFont="1" applyBorder="1" applyAlignment="1" quotePrefix="1">
      <alignment horizontal="center" vertical="center"/>
    </xf>
    <xf numFmtId="0" fontId="3" fillId="0" borderId="57" xfId="0" applyFont="1" applyBorder="1" applyAlignment="1" quotePrefix="1">
      <alignment horizontal="center" vertical="center"/>
    </xf>
    <xf numFmtId="0" fontId="3" fillId="0" borderId="58" xfId="0" applyFont="1" applyBorder="1" applyAlignment="1" quotePrefix="1">
      <alignment horizontal="center" vertical="center"/>
    </xf>
    <xf numFmtId="0" fontId="3" fillId="0" borderId="59" xfId="0" applyFont="1" applyBorder="1" applyAlignment="1" quotePrefix="1">
      <alignment horizontal="center" vertical="center"/>
    </xf>
    <xf numFmtId="178" fontId="3" fillId="0" borderId="51" xfId="0" applyNumberFormat="1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7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38" fontId="2" fillId="0" borderId="17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178" fontId="2" fillId="0" borderId="14" xfId="0" applyNumberFormat="1" applyFont="1" applyBorder="1" applyAlignment="1">
      <alignment horizontal="right" vertical="center" wrapText="1"/>
    </xf>
    <xf numFmtId="178" fontId="2" fillId="0" borderId="15" xfId="0" applyNumberFormat="1" applyFont="1" applyBorder="1" applyAlignment="1">
      <alignment horizontal="right" vertical="center" wrapText="1"/>
    </xf>
    <xf numFmtId="178" fontId="2" fillId="0" borderId="16" xfId="0" applyNumberFormat="1" applyFont="1" applyBorder="1" applyAlignment="1">
      <alignment horizontal="right" vertical="center" wrapText="1"/>
    </xf>
    <xf numFmtId="178" fontId="2" fillId="0" borderId="17" xfId="0" applyNumberFormat="1" applyFont="1" applyBorder="1" applyAlignment="1">
      <alignment horizontal="right" vertical="center" wrapText="1"/>
    </xf>
    <xf numFmtId="178" fontId="2" fillId="0" borderId="18" xfId="0" applyNumberFormat="1" applyFont="1" applyBorder="1" applyAlignment="1">
      <alignment horizontal="right" vertical="center" wrapText="1"/>
    </xf>
    <xf numFmtId="178" fontId="2" fillId="0" borderId="19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63" xfId="0" applyFont="1" applyBorder="1" applyAlignment="1" quotePrefix="1">
      <alignment horizontal="center" vertical="center"/>
    </xf>
    <xf numFmtId="0" fontId="3" fillId="0" borderId="64" xfId="0" applyFont="1" applyBorder="1" applyAlignment="1" quotePrefix="1">
      <alignment horizontal="center" vertical="center"/>
    </xf>
    <xf numFmtId="178" fontId="3" fillId="0" borderId="64" xfId="0" applyNumberFormat="1" applyFont="1" applyBorder="1" applyAlignment="1" quotePrefix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9" fontId="3" fillId="0" borderId="58" xfId="49" applyNumberFormat="1" applyFont="1" applyBorder="1" applyAlignment="1" quotePrefix="1">
      <alignment horizontal="center" vertical="center"/>
    </xf>
    <xf numFmtId="179" fontId="3" fillId="0" borderId="63" xfId="49" applyNumberFormat="1" applyFont="1" applyBorder="1" applyAlignment="1" quotePrefix="1">
      <alignment horizontal="center" vertical="center"/>
    </xf>
    <xf numFmtId="179" fontId="3" fillId="0" borderId="64" xfId="49" applyNumberFormat="1" applyFont="1" applyBorder="1" applyAlignment="1" quotePrefix="1">
      <alignment horizontal="center" vertical="center"/>
    </xf>
    <xf numFmtId="179" fontId="3" fillId="0" borderId="65" xfId="49" applyNumberFormat="1" applyFont="1" applyBorder="1" applyAlignment="1" quotePrefix="1">
      <alignment horizontal="center" vertical="center"/>
    </xf>
    <xf numFmtId="178" fontId="2" fillId="0" borderId="13" xfId="0" applyNumberFormat="1" applyFont="1" applyBorder="1" applyAlignment="1">
      <alignment horizontal="right" vertical="center"/>
    </xf>
    <xf numFmtId="0" fontId="3" fillId="0" borderId="66" xfId="0" applyFont="1" applyBorder="1" applyAlignment="1" quotePrefix="1">
      <alignment horizontal="center" vertical="center"/>
    </xf>
    <xf numFmtId="178" fontId="2" fillId="0" borderId="67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17</xdr:row>
      <xdr:rowOff>9525</xdr:rowOff>
    </xdr:from>
    <xdr:to>
      <xdr:col>53</xdr:col>
      <xdr:colOff>161925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1114425" y="2952750"/>
          <a:ext cx="9458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53</xdr:col>
      <xdr:colOff>161925</xdr:colOff>
      <xdr:row>17</xdr:row>
      <xdr:rowOff>9525</xdr:rowOff>
    </xdr:to>
    <xdr:sp>
      <xdr:nvSpPr>
        <xdr:cNvPr id="2" name="Line 3"/>
        <xdr:cNvSpPr>
          <a:spLocks/>
        </xdr:cNvSpPr>
      </xdr:nvSpPr>
      <xdr:spPr>
        <a:xfrm>
          <a:off x="1114425" y="2952750"/>
          <a:ext cx="9458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9810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0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04850" y="0"/>
          <a:ext cx="9810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0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286750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8286750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8286750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>
          <a:off x="8286750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" name="Line 18"/>
        <xdr:cNvSpPr>
          <a:spLocks/>
        </xdr:cNvSpPr>
      </xdr:nvSpPr>
      <xdr:spPr>
        <a:xfrm>
          <a:off x="8286750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0" name="Line 20"/>
        <xdr:cNvSpPr>
          <a:spLocks/>
        </xdr:cNvSpPr>
      </xdr:nvSpPr>
      <xdr:spPr>
        <a:xfrm>
          <a:off x="8286750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495300</xdr:colOff>
      <xdr:row>0</xdr:row>
      <xdr:rowOff>247650</xdr:rowOff>
    </xdr:from>
    <xdr:ext cx="1704975" cy="619125"/>
    <xdr:sp>
      <xdr:nvSpPr>
        <xdr:cNvPr id="1" name="テキスト ボックス 1"/>
        <xdr:cNvSpPr txBox="1">
          <a:spLocks noChangeArrowheads="1"/>
        </xdr:cNvSpPr>
      </xdr:nvSpPr>
      <xdr:spPr>
        <a:xfrm>
          <a:off x="8686800" y="247650"/>
          <a:ext cx="170497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0"/>
          <a:ext cx="9810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105775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23875" y="0"/>
          <a:ext cx="9810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105775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105775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8105775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8105775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>
          <a:off x="8105775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" name="Line 18"/>
        <xdr:cNvSpPr>
          <a:spLocks/>
        </xdr:cNvSpPr>
      </xdr:nvSpPr>
      <xdr:spPr>
        <a:xfrm>
          <a:off x="8105775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" name="Line 20"/>
        <xdr:cNvSpPr>
          <a:spLocks/>
        </xdr:cNvSpPr>
      </xdr:nvSpPr>
      <xdr:spPr>
        <a:xfrm>
          <a:off x="8105775" y="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247650</xdr:colOff>
      <xdr:row>0</xdr:row>
      <xdr:rowOff>257175</xdr:rowOff>
    </xdr:from>
    <xdr:ext cx="1704975" cy="628650"/>
    <xdr:sp>
      <xdr:nvSpPr>
        <xdr:cNvPr id="11" name="テキスト ボックス 11"/>
        <xdr:cNvSpPr txBox="1">
          <a:spLocks noChangeArrowheads="1"/>
        </xdr:cNvSpPr>
      </xdr:nvSpPr>
      <xdr:spPr>
        <a:xfrm>
          <a:off x="8715375" y="257175"/>
          <a:ext cx="170497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oneCellAnchor>
  <xdr:oneCellAnchor>
    <xdr:from>
      <xdr:col>19</xdr:col>
      <xdr:colOff>76200</xdr:colOff>
      <xdr:row>38</xdr:row>
      <xdr:rowOff>57150</xdr:rowOff>
    </xdr:from>
    <xdr:ext cx="1704975" cy="619125"/>
    <xdr:sp>
      <xdr:nvSpPr>
        <xdr:cNvPr id="12" name="テキスト ボックス 12"/>
        <xdr:cNvSpPr txBox="1">
          <a:spLocks noChangeArrowheads="1"/>
        </xdr:cNvSpPr>
      </xdr:nvSpPr>
      <xdr:spPr>
        <a:xfrm>
          <a:off x="8543925" y="6400800"/>
          <a:ext cx="170497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oneCellAnchor>
  <xdr:oneCellAnchor>
    <xdr:from>
      <xdr:col>19</xdr:col>
      <xdr:colOff>114300</xdr:colOff>
      <xdr:row>74</xdr:row>
      <xdr:rowOff>142875</xdr:rowOff>
    </xdr:from>
    <xdr:ext cx="1714500" cy="619125"/>
    <xdr:sp>
      <xdr:nvSpPr>
        <xdr:cNvPr id="13" name="テキスト ボックス 13"/>
        <xdr:cNvSpPr txBox="1">
          <a:spLocks noChangeArrowheads="1"/>
        </xdr:cNvSpPr>
      </xdr:nvSpPr>
      <xdr:spPr>
        <a:xfrm>
          <a:off x="8582025" y="12315825"/>
          <a:ext cx="1714500" cy="6191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BF37"/>
  <sheetViews>
    <sheetView showGridLines="0" tabSelected="1" view="pageBreakPreview" zoomScale="70" zoomScaleSheetLayoutView="70" zoomScalePageLayoutView="0" workbookViewId="0" topLeftCell="A1">
      <selection activeCell="AK37" sqref="AK37"/>
    </sheetView>
  </sheetViews>
  <sheetFormatPr defaultColWidth="9.00390625" defaultRowHeight="13.5"/>
  <cols>
    <col min="1" max="39" width="2.375" style="0" customWidth="1"/>
    <col min="40" max="40" width="13.125" style="0" customWidth="1"/>
    <col min="41" max="57" width="2.375" style="0" customWidth="1"/>
  </cols>
  <sheetData>
    <row r="1" spans="1:57" ht="27.75" customHeight="1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 customHeight="1">
      <c r="A13" s="2"/>
      <c r="B13" s="2"/>
      <c r="C13" s="2"/>
      <c r="D13" s="2"/>
      <c r="F13" s="85"/>
      <c r="G13" s="130" t="s">
        <v>61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85"/>
      <c r="BD13" s="2"/>
      <c r="BE13" s="2"/>
    </row>
    <row r="14" spans="1:57" ht="12.75" customHeight="1">
      <c r="A14" s="2"/>
      <c r="B14" s="2"/>
      <c r="C14" s="2"/>
      <c r="D14" s="2"/>
      <c r="E14" s="85"/>
      <c r="F14" s="85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85"/>
      <c r="BD14" s="2"/>
      <c r="BE14" s="2"/>
    </row>
    <row r="15" spans="1:57" ht="12.75" customHeight="1">
      <c r="A15" s="2"/>
      <c r="B15" s="2"/>
      <c r="C15" s="2"/>
      <c r="D15" s="2"/>
      <c r="E15" s="85"/>
      <c r="F15" s="85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85"/>
      <c r="BD15" s="2"/>
      <c r="BE15" s="2"/>
    </row>
    <row r="16" spans="1:57" ht="12.75" customHeight="1">
      <c r="A16" s="2"/>
      <c r="B16" s="2"/>
      <c r="C16" s="2"/>
      <c r="D16" s="2"/>
      <c r="E16" s="85"/>
      <c r="F16" s="85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85"/>
      <c r="BD16" s="2"/>
      <c r="BE16" s="2"/>
    </row>
    <row r="17" spans="1:57" ht="12.75" customHeight="1">
      <c r="A17" s="2"/>
      <c r="B17" s="2"/>
      <c r="C17" s="2"/>
      <c r="D17" s="2"/>
      <c r="BD17" s="2"/>
      <c r="BE17" s="2"/>
    </row>
    <row r="18" spans="1:57" ht="12.75" customHeight="1">
      <c r="A18" s="2"/>
      <c r="B18" s="2"/>
      <c r="C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>
      <c r="A19" s="2"/>
      <c r="B19" s="2"/>
      <c r="C19" s="8"/>
      <c r="D19" s="2"/>
      <c r="BD19" s="2"/>
      <c r="BE19" s="2"/>
    </row>
    <row r="20" spans="1:57" ht="12.75" customHeight="1">
      <c r="A20" s="2"/>
      <c r="B20" s="2"/>
      <c r="C20" s="8"/>
      <c r="D20" s="8"/>
      <c r="BD20" s="2"/>
      <c r="BE20" s="2"/>
    </row>
    <row r="22" spans="1:57" ht="12.75" customHeight="1">
      <c r="A22" s="2"/>
      <c r="B22" s="2"/>
      <c r="C22" s="2"/>
      <c r="BD22" s="2"/>
      <c r="BE22" s="2"/>
    </row>
    <row r="23" spans="1:57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8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100"/>
    </row>
    <row r="26" spans="1:58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100"/>
    </row>
    <row r="27" spans="1:58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100"/>
    </row>
    <row r="28" spans="1:57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26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 t="s">
        <v>57</v>
      </c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</row>
    <row r="30" spans="1:57" ht="26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 t="s">
        <v>58</v>
      </c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</row>
    <row r="31" spans="1:57" ht="26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0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 t="s">
        <v>63</v>
      </c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</row>
    <row r="32" spans="1:57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2"/>
      <c r="BE32" s="2"/>
    </row>
    <row r="33" spans="1:57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2"/>
      <c r="BE33" s="2"/>
    </row>
    <row r="34" spans="1:57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AP32:BC33"/>
    <mergeCell ref="G13:BB16"/>
    <mergeCell ref="AO29:BE29"/>
    <mergeCell ref="AO30:BE30"/>
    <mergeCell ref="AO31:BE31"/>
  </mergeCells>
  <printOptions horizontalCentered="1"/>
  <pageMargins left="0" right="0" top="1.1811023622047245" bottom="0" header="0" footer="0"/>
  <pageSetup horizontalDpi="300" verticalDpi="300" orientation="landscape" paperSize="9" scale="97" r:id="rId2"/>
  <headerFooter alignWithMargins="0">
    <oddHeader>&amp;L（第４号様式）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BO39"/>
  <sheetViews>
    <sheetView showGridLines="0" view="pageBreakPreview" zoomScale="60" zoomScalePageLayoutView="0" workbookViewId="0" topLeftCell="A1">
      <selection activeCell="AD18" sqref="AD18:AF19"/>
    </sheetView>
  </sheetViews>
  <sheetFormatPr defaultColWidth="2.375" defaultRowHeight="12.75" customHeight="1"/>
  <cols>
    <col min="1" max="23" width="2.375" style="0" customWidth="1"/>
    <col min="24" max="24" width="9.375" style="0" customWidth="1"/>
    <col min="25" max="25" width="2.375" style="0" customWidth="1"/>
    <col min="26" max="26" width="5.75390625" style="0" customWidth="1"/>
    <col min="27" max="27" width="2.375" style="0" customWidth="1"/>
    <col min="28" max="28" width="9.50390625" style="0" customWidth="1"/>
    <col min="29" max="30" width="2.375" style="0" customWidth="1"/>
    <col min="31" max="31" width="14.00390625" style="0" customWidth="1"/>
    <col min="32" max="33" width="2.375" style="0" customWidth="1"/>
    <col min="34" max="35" width="14.25390625" style="0" customWidth="1"/>
  </cols>
  <sheetData>
    <row r="1" spans="1:37" ht="27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>
      <c r="A2" s="1"/>
      <c r="B2" s="109"/>
      <c r="C2" s="110"/>
      <c r="D2" s="180" t="s">
        <v>24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11"/>
      <c r="AK2" s="1"/>
    </row>
    <row r="3" spans="1:37" ht="12.75" customHeight="1">
      <c r="A3" s="1"/>
      <c r="B3" s="112"/>
      <c r="C3" s="43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13"/>
      <c r="AK3" s="1"/>
    </row>
    <row r="4" spans="1:37" ht="14.25" customHeight="1">
      <c r="A4" s="1"/>
      <c r="B4" s="114"/>
      <c r="C4" s="183" t="s">
        <v>0</v>
      </c>
      <c r="D4" s="183"/>
      <c r="E4" s="183"/>
      <c r="F4" s="183"/>
      <c r="G4" s="44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3" t="s">
        <v>1</v>
      </c>
      <c r="Y4" s="183"/>
      <c r="Z4" s="183"/>
      <c r="AA4" s="183"/>
      <c r="AB4" s="33"/>
      <c r="AC4" s="33"/>
      <c r="AD4" s="33"/>
      <c r="AE4" s="33"/>
      <c r="AF4" s="33"/>
      <c r="AG4" s="33"/>
      <c r="AH4" s="33"/>
      <c r="AI4" s="33"/>
      <c r="AJ4" s="115"/>
      <c r="AK4" s="1"/>
    </row>
    <row r="5" spans="1:37" ht="12.75" customHeight="1">
      <c r="A5" s="1"/>
      <c r="B5" s="112"/>
      <c r="C5" s="184"/>
      <c r="D5" s="184"/>
      <c r="E5" s="184"/>
      <c r="F5" s="184"/>
      <c r="G5" s="36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4"/>
      <c r="Y5" s="184"/>
      <c r="Z5" s="184"/>
      <c r="AA5" s="184"/>
      <c r="AB5" s="36"/>
      <c r="AC5" s="36"/>
      <c r="AD5" s="36"/>
      <c r="AE5" s="36"/>
      <c r="AF5" s="36"/>
      <c r="AG5" s="36"/>
      <c r="AH5" s="36"/>
      <c r="AI5" s="36"/>
      <c r="AJ5" s="113"/>
      <c r="AK5" s="1"/>
    </row>
    <row r="6" spans="1:37" ht="12.75" customHeight="1">
      <c r="A6" s="1"/>
      <c r="B6" s="114"/>
      <c r="C6" s="33"/>
      <c r="D6" s="191" t="s">
        <v>62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15"/>
      <c r="AK6" s="1"/>
    </row>
    <row r="7" spans="1:37" ht="12.75" customHeight="1">
      <c r="A7" s="1"/>
      <c r="B7" s="116"/>
      <c r="C7" s="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17"/>
      <c r="AK7" s="1"/>
    </row>
    <row r="8" spans="1:37" ht="12.75" customHeight="1">
      <c r="A8" s="1"/>
      <c r="B8" s="118"/>
      <c r="C8" s="46"/>
      <c r="D8" s="193" t="s">
        <v>3</v>
      </c>
      <c r="E8" s="194"/>
      <c r="F8" s="194"/>
      <c r="G8" s="194"/>
      <c r="H8" s="194"/>
      <c r="I8" s="194"/>
      <c r="J8" s="194"/>
      <c r="K8" s="194"/>
      <c r="L8" s="194"/>
      <c r="M8" s="47"/>
      <c r="N8" s="48"/>
      <c r="O8" s="52"/>
      <c r="P8" s="193" t="s">
        <v>4</v>
      </c>
      <c r="Q8" s="194"/>
      <c r="R8" s="194"/>
      <c r="S8" s="194"/>
      <c r="T8" s="194"/>
      <c r="U8" s="194"/>
      <c r="V8" s="48"/>
      <c r="W8" s="54"/>
      <c r="X8" s="185" t="s">
        <v>9</v>
      </c>
      <c r="Y8" s="55"/>
      <c r="Z8" s="196" t="s">
        <v>10</v>
      </c>
      <c r="AA8" s="58"/>
      <c r="AB8" s="189" t="s">
        <v>11</v>
      </c>
      <c r="AC8" s="59"/>
      <c r="AD8" s="58"/>
      <c r="AE8" s="187" t="s">
        <v>12</v>
      </c>
      <c r="AF8" s="59"/>
      <c r="AG8" s="52"/>
      <c r="AH8" s="193" t="s">
        <v>5</v>
      </c>
      <c r="AI8" s="194"/>
      <c r="AJ8" s="119"/>
      <c r="AK8" s="1"/>
    </row>
    <row r="9" spans="1:37" ht="12.75" customHeight="1">
      <c r="A9" s="1"/>
      <c r="B9" s="120"/>
      <c r="C9" s="49"/>
      <c r="D9" s="195"/>
      <c r="E9" s="195"/>
      <c r="F9" s="195"/>
      <c r="G9" s="195"/>
      <c r="H9" s="195"/>
      <c r="I9" s="195"/>
      <c r="J9" s="195"/>
      <c r="K9" s="195"/>
      <c r="L9" s="195"/>
      <c r="M9" s="50"/>
      <c r="N9" s="51"/>
      <c r="O9" s="53"/>
      <c r="P9" s="195"/>
      <c r="Q9" s="195"/>
      <c r="R9" s="195"/>
      <c r="S9" s="195"/>
      <c r="T9" s="195"/>
      <c r="U9" s="195"/>
      <c r="V9" s="51"/>
      <c r="W9" s="56"/>
      <c r="X9" s="186"/>
      <c r="Y9" s="57"/>
      <c r="Z9" s="197"/>
      <c r="AA9" s="60"/>
      <c r="AB9" s="188"/>
      <c r="AC9" s="61"/>
      <c r="AD9" s="60"/>
      <c r="AE9" s="188"/>
      <c r="AF9" s="61"/>
      <c r="AG9" s="53"/>
      <c r="AH9" s="195"/>
      <c r="AI9" s="195"/>
      <c r="AJ9" s="121"/>
      <c r="AK9" s="1"/>
    </row>
    <row r="10" spans="1:37" ht="12.75" customHeight="1">
      <c r="A10" s="1"/>
      <c r="B10" s="175"/>
      <c r="C10" s="152"/>
      <c r="D10" s="32"/>
      <c r="E10" s="132"/>
      <c r="F10" s="132"/>
      <c r="G10" s="132"/>
      <c r="H10" s="132"/>
      <c r="I10" s="132"/>
      <c r="J10" s="132"/>
      <c r="K10" s="132"/>
      <c r="L10" s="132"/>
      <c r="M10" s="132"/>
      <c r="N10" s="34"/>
      <c r="O10" s="140"/>
      <c r="P10" s="141"/>
      <c r="Q10" s="141"/>
      <c r="R10" s="141"/>
      <c r="S10" s="141"/>
      <c r="T10" s="141"/>
      <c r="U10" s="141"/>
      <c r="V10" s="152"/>
      <c r="W10" s="162"/>
      <c r="X10" s="163"/>
      <c r="Y10" s="164"/>
      <c r="Z10" s="156"/>
      <c r="AA10" s="146"/>
      <c r="AB10" s="147"/>
      <c r="AC10" s="148"/>
      <c r="AD10" s="162"/>
      <c r="AE10" s="163"/>
      <c r="AF10" s="164"/>
      <c r="AG10" s="134"/>
      <c r="AH10" s="135"/>
      <c r="AI10" s="135"/>
      <c r="AJ10" s="136"/>
      <c r="AK10" s="1"/>
    </row>
    <row r="11" spans="1:37" ht="12.75" customHeight="1">
      <c r="A11" s="1"/>
      <c r="B11" s="176"/>
      <c r="C11" s="155"/>
      <c r="D11" s="35"/>
      <c r="E11" s="174"/>
      <c r="F11" s="174"/>
      <c r="G11" s="174"/>
      <c r="H11" s="174"/>
      <c r="I11" s="174"/>
      <c r="J11" s="174"/>
      <c r="K11" s="174"/>
      <c r="L11" s="174"/>
      <c r="M11" s="174"/>
      <c r="N11" s="37"/>
      <c r="O11" s="153"/>
      <c r="P11" s="154"/>
      <c r="Q11" s="154"/>
      <c r="R11" s="154"/>
      <c r="S11" s="154"/>
      <c r="T11" s="154"/>
      <c r="U11" s="154"/>
      <c r="V11" s="155"/>
      <c r="W11" s="168"/>
      <c r="X11" s="169"/>
      <c r="Y11" s="170"/>
      <c r="Z11" s="157"/>
      <c r="AA11" s="159"/>
      <c r="AB11" s="160"/>
      <c r="AC11" s="161"/>
      <c r="AD11" s="168"/>
      <c r="AE11" s="169"/>
      <c r="AF11" s="170"/>
      <c r="AG11" s="137"/>
      <c r="AH11" s="138"/>
      <c r="AI11" s="138"/>
      <c r="AJ11" s="139"/>
      <c r="AK11" s="1"/>
    </row>
    <row r="12" spans="1:37" ht="12.75" customHeight="1">
      <c r="A12" s="1"/>
      <c r="B12" s="175" t="s">
        <v>34</v>
      </c>
      <c r="C12" s="152"/>
      <c r="D12" s="32"/>
      <c r="E12" s="132" t="s">
        <v>37</v>
      </c>
      <c r="F12" s="132"/>
      <c r="G12" s="132"/>
      <c r="H12" s="132"/>
      <c r="I12" s="132"/>
      <c r="J12" s="132"/>
      <c r="K12" s="132"/>
      <c r="L12" s="132"/>
      <c r="M12" s="132"/>
      <c r="N12" s="34"/>
      <c r="O12" s="140"/>
      <c r="P12" s="141"/>
      <c r="Q12" s="141"/>
      <c r="R12" s="141"/>
      <c r="S12" s="141"/>
      <c r="T12" s="141"/>
      <c r="U12" s="141"/>
      <c r="V12" s="152"/>
      <c r="W12" s="162"/>
      <c r="X12" s="163"/>
      <c r="Y12" s="164"/>
      <c r="Z12" s="156"/>
      <c r="AA12" s="146"/>
      <c r="AB12" s="147"/>
      <c r="AC12" s="148"/>
      <c r="AD12" s="162"/>
      <c r="AE12" s="163"/>
      <c r="AF12" s="164"/>
      <c r="AG12" s="134"/>
      <c r="AH12" s="135"/>
      <c r="AI12" s="135"/>
      <c r="AJ12" s="136"/>
      <c r="AK12" s="1"/>
    </row>
    <row r="13" spans="1:37" ht="12.75" customHeight="1">
      <c r="A13" s="1"/>
      <c r="B13" s="176"/>
      <c r="C13" s="155"/>
      <c r="D13" s="35"/>
      <c r="E13" s="174"/>
      <c r="F13" s="174"/>
      <c r="G13" s="174"/>
      <c r="H13" s="174"/>
      <c r="I13" s="174"/>
      <c r="J13" s="174"/>
      <c r="K13" s="174"/>
      <c r="L13" s="174"/>
      <c r="M13" s="174"/>
      <c r="N13" s="37"/>
      <c r="O13" s="153"/>
      <c r="P13" s="154"/>
      <c r="Q13" s="154"/>
      <c r="R13" s="154"/>
      <c r="S13" s="154"/>
      <c r="T13" s="154"/>
      <c r="U13" s="154"/>
      <c r="V13" s="155"/>
      <c r="W13" s="168"/>
      <c r="X13" s="169"/>
      <c r="Y13" s="170"/>
      <c r="Z13" s="157"/>
      <c r="AA13" s="159"/>
      <c r="AB13" s="160"/>
      <c r="AC13" s="161"/>
      <c r="AD13" s="168"/>
      <c r="AE13" s="169"/>
      <c r="AF13" s="170"/>
      <c r="AG13" s="137"/>
      <c r="AH13" s="138"/>
      <c r="AI13" s="138"/>
      <c r="AJ13" s="139"/>
      <c r="AK13" s="1"/>
    </row>
    <row r="14" spans="1:37" ht="12.75" customHeight="1">
      <c r="A14" s="1"/>
      <c r="B14" s="175"/>
      <c r="C14" s="152"/>
      <c r="D14" s="32"/>
      <c r="E14" s="40"/>
      <c r="F14" s="40"/>
      <c r="G14" s="40"/>
      <c r="H14" s="40"/>
      <c r="I14" s="40"/>
      <c r="J14" s="40"/>
      <c r="K14" s="40"/>
      <c r="L14" s="40"/>
      <c r="M14" s="40"/>
      <c r="N14" s="34"/>
      <c r="O14" s="140"/>
      <c r="P14" s="141"/>
      <c r="Q14" s="141"/>
      <c r="R14" s="141"/>
      <c r="S14" s="141"/>
      <c r="T14" s="141"/>
      <c r="U14" s="141"/>
      <c r="V14" s="152"/>
      <c r="W14" s="162"/>
      <c r="X14" s="163"/>
      <c r="Y14" s="164"/>
      <c r="Z14" s="156"/>
      <c r="AA14" s="146"/>
      <c r="AB14" s="147"/>
      <c r="AC14" s="148"/>
      <c r="AD14" s="162"/>
      <c r="AE14" s="163"/>
      <c r="AF14" s="164"/>
      <c r="AG14" s="134"/>
      <c r="AH14" s="135"/>
      <c r="AI14" s="135"/>
      <c r="AJ14" s="136"/>
      <c r="AK14" s="1"/>
    </row>
    <row r="15" spans="1:37" ht="12.75" customHeight="1">
      <c r="A15" s="1"/>
      <c r="B15" s="176"/>
      <c r="C15" s="155"/>
      <c r="D15" s="35"/>
      <c r="E15" s="41"/>
      <c r="F15" s="41"/>
      <c r="G15" s="41"/>
      <c r="H15" s="41"/>
      <c r="I15" s="41"/>
      <c r="J15" s="41"/>
      <c r="K15" s="41"/>
      <c r="L15" s="41"/>
      <c r="M15" s="41"/>
      <c r="N15" s="37"/>
      <c r="O15" s="153"/>
      <c r="P15" s="154"/>
      <c r="Q15" s="154"/>
      <c r="R15" s="154"/>
      <c r="S15" s="154"/>
      <c r="T15" s="154"/>
      <c r="U15" s="154"/>
      <c r="V15" s="155"/>
      <c r="W15" s="168"/>
      <c r="X15" s="169"/>
      <c r="Y15" s="170"/>
      <c r="Z15" s="157"/>
      <c r="AA15" s="159"/>
      <c r="AB15" s="160"/>
      <c r="AC15" s="161"/>
      <c r="AD15" s="168"/>
      <c r="AE15" s="169"/>
      <c r="AF15" s="170"/>
      <c r="AG15" s="137"/>
      <c r="AH15" s="138"/>
      <c r="AI15" s="138"/>
      <c r="AJ15" s="139"/>
      <c r="AK15" s="1"/>
    </row>
    <row r="16" spans="1:37" ht="12.75" customHeight="1">
      <c r="A16" s="1"/>
      <c r="B16" s="175" t="s">
        <v>35</v>
      </c>
      <c r="C16" s="152"/>
      <c r="D16" s="32"/>
      <c r="E16" s="132" t="s">
        <v>43</v>
      </c>
      <c r="F16" s="132"/>
      <c r="G16" s="132"/>
      <c r="H16" s="132"/>
      <c r="I16" s="132"/>
      <c r="J16" s="132"/>
      <c r="K16" s="132"/>
      <c r="L16" s="132"/>
      <c r="M16" s="132"/>
      <c r="N16" s="34"/>
      <c r="O16" s="140"/>
      <c r="P16" s="141"/>
      <c r="Q16" s="141"/>
      <c r="R16" s="141"/>
      <c r="S16" s="141"/>
      <c r="T16" s="141"/>
      <c r="U16" s="141"/>
      <c r="V16" s="152"/>
      <c r="W16" s="162"/>
      <c r="X16" s="163"/>
      <c r="Y16" s="164"/>
      <c r="Z16" s="156"/>
      <c r="AA16" s="146"/>
      <c r="AB16" s="147"/>
      <c r="AC16" s="148"/>
      <c r="AD16" s="162"/>
      <c r="AE16" s="163"/>
      <c r="AF16" s="164"/>
      <c r="AG16" s="134"/>
      <c r="AH16" s="135"/>
      <c r="AI16" s="135"/>
      <c r="AJ16" s="136"/>
      <c r="AK16" s="1"/>
    </row>
    <row r="17" spans="1:67" ht="12.75" customHeight="1">
      <c r="A17" s="1"/>
      <c r="B17" s="176"/>
      <c r="C17" s="155"/>
      <c r="D17" s="35"/>
      <c r="E17" s="174"/>
      <c r="F17" s="174"/>
      <c r="G17" s="174"/>
      <c r="H17" s="174"/>
      <c r="I17" s="174"/>
      <c r="J17" s="174"/>
      <c r="K17" s="174"/>
      <c r="L17" s="174"/>
      <c r="M17" s="174"/>
      <c r="N17" s="37"/>
      <c r="O17" s="153"/>
      <c r="P17" s="154"/>
      <c r="Q17" s="154"/>
      <c r="R17" s="154"/>
      <c r="S17" s="154"/>
      <c r="T17" s="154"/>
      <c r="U17" s="154"/>
      <c r="V17" s="155"/>
      <c r="W17" s="168"/>
      <c r="X17" s="169"/>
      <c r="Y17" s="170"/>
      <c r="Z17" s="157"/>
      <c r="AA17" s="159"/>
      <c r="AB17" s="160"/>
      <c r="AC17" s="161"/>
      <c r="AD17" s="168"/>
      <c r="AE17" s="169"/>
      <c r="AF17" s="170"/>
      <c r="AG17" s="137"/>
      <c r="AH17" s="138"/>
      <c r="AI17" s="138"/>
      <c r="AJ17" s="139"/>
      <c r="AK17" s="1"/>
      <c r="BO17" s="95"/>
    </row>
    <row r="18" spans="1:37" ht="12.75" customHeight="1">
      <c r="A18" s="1"/>
      <c r="B18" s="175"/>
      <c r="C18" s="152"/>
      <c r="D18" s="32"/>
      <c r="E18" s="132"/>
      <c r="F18" s="132"/>
      <c r="G18" s="132"/>
      <c r="H18" s="132"/>
      <c r="I18" s="132"/>
      <c r="J18" s="132"/>
      <c r="K18" s="132"/>
      <c r="L18" s="132"/>
      <c r="M18" s="132"/>
      <c r="N18" s="34"/>
      <c r="O18" s="140"/>
      <c r="P18" s="141"/>
      <c r="Q18" s="141"/>
      <c r="R18" s="141"/>
      <c r="S18" s="141"/>
      <c r="T18" s="141"/>
      <c r="U18" s="141"/>
      <c r="V18" s="152"/>
      <c r="W18" s="162"/>
      <c r="X18" s="163"/>
      <c r="Y18" s="164"/>
      <c r="Z18" s="156"/>
      <c r="AA18" s="146"/>
      <c r="AB18" s="147"/>
      <c r="AC18" s="148"/>
      <c r="AD18" s="162"/>
      <c r="AE18" s="163"/>
      <c r="AF18" s="164"/>
      <c r="AG18" s="134"/>
      <c r="AH18" s="135"/>
      <c r="AI18" s="135"/>
      <c r="AJ18" s="136"/>
      <c r="AK18" s="1"/>
    </row>
    <row r="19" spans="1:37" ht="12.75" customHeight="1">
      <c r="A19" s="1"/>
      <c r="B19" s="176"/>
      <c r="C19" s="155"/>
      <c r="D19" s="35"/>
      <c r="E19" s="174"/>
      <c r="F19" s="174"/>
      <c r="G19" s="174"/>
      <c r="H19" s="174"/>
      <c r="I19" s="174"/>
      <c r="J19" s="174"/>
      <c r="K19" s="174"/>
      <c r="L19" s="174"/>
      <c r="M19" s="174"/>
      <c r="N19" s="37"/>
      <c r="O19" s="153"/>
      <c r="P19" s="154"/>
      <c r="Q19" s="154"/>
      <c r="R19" s="154"/>
      <c r="S19" s="154"/>
      <c r="T19" s="154"/>
      <c r="U19" s="154"/>
      <c r="V19" s="155"/>
      <c r="W19" s="168"/>
      <c r="X19" s="169"/>
      <c r="Y19" s="170"/>
      <c r="Z19" s="157"/>
      <c r="AA19" s="159"/>
      <c r="AB19" s="160"/>
      <c r="AC19" s="161"/>
      <c r="AD19" s="168"/>
      <c r="AE19" s="169"/>
      <c r="AF19" s="170"/>
      <c r="AG19" s="137"/>
      <c r="AH19" s="138"/>
      <c r="AI19" s="138"/>
      <c r="AJ19" s="139"/>
      <c r="AK19" s="1"/>
    </row>
    <row r="20" spans="1:37" ht="12.75" customHeight="1">
      <c r="A20" s="1"/>
      <c r="B20" s="175" t="s">
        <v>36</v>
      </c>
      <c r="C20" s="152"/>
      <c r="D20" s="32"/>
      <c r="E20" s="132" t="s">
        <v>41</v>
      </c>
      <c r="F20" s="132"/>
      <c r="G20" s="132"/>
      <c r="H20" s="132"/>
      <c r="I20" s="132"/>
      <c r="J20" s="132"/>
      <c r="K20" s="132"/>
      <c r="L20" s="132"/>
      <c r="M20" s="132"/>
      <c r="N20" s="34"/>
      <c r="O20" s="140"/>
      <c r="P20" s="141"/>
      <c r="Q20" s="141"/>
      <c r="R20" s="141"/>
      <c r="S20" s="141"/>
      <c r="T20" s="141"/>
      <c r="U20" s="141"/>
      <c r="V20" s="152"/>
      <c r="W20" s="162"/>
      <c r="X20" s="163"/>
      <c r="Y20" s="164"/>
      <c r="Z20" s="156"/>
      <c r="AA20" s="146"/>
      <c r="AB20" s="147"/>
      <c r="AC20" s="148"/>
      <c r="AD20" s="162"/>
      <c r="AE20" s="163"/>
      <c r="AF20" s="164"/>
      <c r="AG20" s="134"/>
      <c r="AH20" s="135"/>
      <c r="AI20" s="135"/>
      <c r="AJ20" s="136"/>
      <c r="AK20" s="1"/>
    </row>
    <row r="21" spans="1:37" ht="12.75" customHeight="1">
      <c r="A21" s="1"/>
      <c r="B21" s="176"/>
      <c r="C21" s="155"/>
      <c r="D21" s="35"/>
      <c r="E21" s="174"/>
      <c r="F21" s="174"/>
      <c r="G21" s="174"/>
      <c r="H21" s="174"/>
      <c r="I21" s="174"/>
      <c r="J21" s="174"/>
      <c r="K21" s="174"/>
      <c r="L21" s="174"/>
      <c r="M21" s="174"/>
      <c r="N21" s="37"/>
      <c r="O21" s="153"/>
      <c r="P21" s="154"/>
      <c r="Q21" s="154"/>
      <c r="R21" s="154"/>
      <c r="S21" s="154"/>
      <c r="T21" s="154"/>
      <c r="U21" s="154"/>
      <c r="V21" s="155"/>
      <c r="W21" s="168"/>
      <c r="X21" s="169"/>
      <c r="Y21" s="170"/>
      <c r="Z21" s="157"/>
      <c r="AA21" s="159"/>
      <c r="AB21" s="160"/>
      <c r="AC21" s="161"/>
      <c r="AD21" s="168"/>
      <c r="AE21" s="169"/>
      <c r="AF21" s="170"/>
      <c r="AG21" s="137"/>
      <c r="AH21" s="138"/>
      <c r="AI21" s="138"/>
      <c r="AJ21" s="139"/>
      <c r="AK21" s="1"/>
    </row>
    <row r="22" spans="1:37" ht="12.75" customHeight="1">
      <c r="A22" s="1"/>
      <c r="B22" s="175"/>
      <c r="C22" s="152"/>
      <c r="D22" s="32"/>
      <c r="E22" s="132"/>
      <c r="F22" s="132"/>
      <c r="G22" s="132"/>
      <c r="H22" s="132"/>
      <c r="I22" s="132"/>
      <c r="J22" s="132"/>
      <c r="K22" s="132"/>
      <c r="L22" s="132"/>
      <c r="M22" s="132"/>
      <c r="N22" s="34"/>
      <c r="O22" s="140"/>
      <c r="P22" s="141"/>
      <c r="Q22" s="141"/>
      <c r="R22" s="141"/>
      <c r="S22" s="141"/>
      <c r="T22" s="141"/>
      <c r="U22" s="141"/>
      <c r="V22" s="152"/>
      <c r="W22" s="162"/>
      <c r="X22" s="163"/>
      <c r="Y22" s="164"/>
      <c r="Z22" s="156"/>
      <c r="AA22" s="146"/>
      <c r="AB22" s="147"/>
      <c r="AC22" s="148"/>
      <c r="AD22" s="162"/>
      <c r="AE22" s="163"/>
      <c r="AF22" s="164"/>
      <c r="AG22" s="134"/>
      <c r="AH22" s="135"/>
      <c r="AI22" s="135"/>
      <c r="AJ22" s="136"/>
      <c r="AK22" s="1"/>
    </row>
    <row r="23" spans="1:37" ht="12.75" customHeight="1">
      <c r="A23" s="1"/>
      <c r="B23" s="176"/>
      <c r="C23" s="155"/>
      <c r="D23" s="35"/>
      <c r="E23" s="174"/>
      <c r="F23" s="174"/>
      <c r="G23" s="174"/>
      <c r="H23" s="174"/>
      <c r="I23" s="174"/>
      <c r="J23" s="174"/>
      <c r="K23" s="174"/>
      <c r="L23" s="174"/>
      <c r="M23" s="174"/>
      <c r="N23" s="37"/>
      <c r="O23" s="153"/>
      <c r="P23" s="154"/>
      <c r="Q23" s="154"/>
      <c r="R23" s="154"/>
      <c r="S23" s="154"/>
      <c r="T23" s="154"/>
      <c r="U23" s="154"/>
      <c r="V23" s="155"/>
      <c r="W23" s="168"/>
      <c r="X23" s="169"/>
      <c r="Y23" s="170"/>
      <c r="Z23" s="157"/>
      <c r="AA23" s="159"/>
      <c r="AB23" s="160"/>
      <c r="AC23" s="161"/>
      <c r="AD23" s="168"/>
      <c r="AE23" s="169"/>
      <c r="AF23" s="170"/>
      <c r="AG23" s="137"/>
      <c r="AH23" s="138"/>
      <c r="AI23" s="138"/>
      <c r="AJ23" s="139"/>
      <c r="AK23" s="1"/>
    </row>
    <row r="24" spans="1:37" ht="12.75" customHeight="1">
      <c r="A24" s="1"/>
      <c r="B24" s="175"/>
      <c r="C24" s="152"/>
      <c r="D24" s="32"/>
      <c r="E24" s="132"/>
      <c r="F24" s="132"/>
      <c r="G24" s="132"/>
      <c r="H24" s="132"/>
      <c r="I24" s="132"/>
      <c r="J24" s="132"/>
      <c r="K24" s="132"/>
      <c r="L24" s="132"/>
      <c r="M24" s="132"/>
      <c r="N24" s="34"/>
      <c r="O24" s="140"/>
      <c r="P24" s="141"/>
      <c r="Q24" s="141"/>
      <c r="R24" s="141"/>
      <c r="S24" s="141"/>
      <c r="T24" s="141"/>
      <c r="U24" s="141"/>
      <c r="V24" s="152"/>
      <c r="W24" s="162"/>
      <c r="X24" s="163"/>
      <c r="Y24" s="164"/>
      <c r="Z24" s="156"/>
      <c r="AA24" s="146"/>
      <c r="AB24" s="147"/>
      <c r="AC24" s="148"/>
      <c r="AD24" s="162"/>
      <c r="AE24" s="163"/>
      <c r="AF24" s="164"/>
      <c r="AG24" s="134"/>
      <c r="AH24" s="135"/>
      <c r="AI24" s="135"/>
      <c r="AJ24" s="136"/>
      <c r="AK24" s="1"/>
    </row>
    <row r="25" spans="1:51" ht="12.75" customHeight="1">
      <c r="A25" s="1"/>
      <c r="B25" s="176"/>
      <c r="C25" s="155"/>
      <c r="D25" s="35"/>
      <c r="E25" s="174"/>
      <c r="F25" s="174"/>
      <c r="G25" s="174"/>
      <c r="H25" s="174"/>
      <c r="I25" s="174"/>
      <c r="J25" s="174"/>
      <c r="K25" s="174"/>
      <c r="L25" s="174"/>
      <c r="M25" s="174"/>
      <c r="N25" s="37"/>
      <c r="O25" s="153"/>
      <c r="P25" s="154"/>
      <c r="Q25" s="154"/>
      <c r="R25" s="154"/>
      <c r="S25" s="154"/>
      <c r="T25" s="154"/>
      <c r="U25" s="154"/>
      <c r="V25" s="155"/>
      <c r="W25" s="168"/>
      <c r="X25" s="169"/>
      <c r="Y25" s="170"/>
      <c r="Z25" s="157"/>
      <c r="AA25" s="159"/>
      <c r="AB25" s="160"/>
      <c r="AC25" s="161"/>
      <c r="AD25" s="168"/>
      <c r="AE25" s="169"/>
      <c r="AF25" s="170"/>
      <c r="AG25" s="137"/>
      <c r="AH25" s="138"/>
      <c r="AI25" s="138"/>
      <c r="AJ25" s="139"/>
      <c r="AK25" s="1"/>
      <c r="AY25" s="95"/>
    </row>
    <row r="26" spans="1:37" ht="12.75" customHeight="1">
      <c r="A26" s="1"/>
      <c r="B26" s="175"/>
      <c r="C26" s="152"/>
      <c r="D26" s="32"/>
      <c r="E26" s="132"/>
      <c r="F26" s="132"/>
      <c r="G26" s="132"/>
      <c r="H26" s="132"/>
      <c r="I26" s="132"/>
      <c r="J26" s="132"/>
      <c r="K26" s="132"/>
      <c r="L26" s="132"/>
      <c r="M26" s="132"/>
      <c r="N26" s="34"/>
      <c r="O26" s="140"/>
      <c r="P26" s="141"/>
      <c r="Q26" s="141"/>
      <c r="R26" s="141"/>
      <c r="S26" s="141"/>
      <c r="T26" s="141"/>
      <c r="U26" s="141"/>
      <c r="V26" s="152"/>
      <c r="W26" s="162"/>
      <c r="X26" s="163"/>
      <c r="Y26" s="164"/>
      <c r="Z26" s="156"/>
      <c r="AA26" s="146"/>
      <c r="AB26" s="147"/>
      <c r="AC26" s="148"/>
      <c r="AD26" s="162"/>
      <c r="AE26" s="163"/>
      <c r="AF26" s="164"/>
      <c r="AG26" s="134"/>
      <c r="AH26" s="135"/>
      <c r="AI26" s="135"/>
      <c r="AJ26" s="136"/>
      <c r="AK26" s="1"/>
    </row>
    <row r="27" spans="1:37" ht="12.75" customHeight="1">
      <c r="A27" s="1"/>
      <c r="B27" s="176"/>
      <c r="C27" s="155"/>
      <c r="D27" s="35"/>
      <c r="E27" s="174"/>
      <c r="F27" s="174"/>
      <c r="G27" s="174"/>
      <c r="H27" s="174"/>
      <c r="I27" s="174"/>
      <c r="J27" s="174"/>
      <c r="K27" s="174"/>
      <c r="L27" s="174"/>
      <c r="M27" s="174"/>
      <c r="N27" s="37"/>
      <c r="O27" s="153"/>
      <c r="P27" s="154"/>
      <c r="Q27" s="154"/>
      <c r="R27" s="154"/>
      <c r="S27" s="154"/>
      <c r="T27" s="154"/>
      <c r="U27" s="154"/>
      <c r="V27" s="155"/>
      <c r="W27" s="168"/>
      <c r="X27" s="169"/>
      <c r="Y27" s="170"/>
      <c r="Z27" s="157"/>
      <c r="AA27" s="159"/>
      <c r="AB27" s="160"/>
      <c r="AC27" s="161"/>
      <c r="AD27" s="168"/>
      <c r="AE27" s="169"/>
      <c r="AF27" s="170"/>
      <c r="AG27" s="137"/>
      <c r="AH27" s="138"/>
      <c r="AI27" s="138"/>
      <c r="AJ27" s="139"/>
      <c r="AK27" s="1"/>
    </row>
    <row r="28" spans="1:37" ht="18.75" customHeight="1">
      <c r="A28" s="1"/>
      <c r="B28" s="175" t="s">
        <v>32</v>
      </c>
      <c r="C28" s="152"/>
      <c r="D28" s="32"/>
      <c r="E28" s="132" t="s">
        <v>28</v>
      </c>
      <c r="F28" s="132"/>
      <c r="G28" s="132"/>
      <c r="H28" s="132"/>
      <c r="I28" s="132"/>
      <c r="J28" s="132"/>
      <c r="K28" s="132"/>
      <c r="L28" s="132"/>
      <c r="M28" s="132"/>
      <c r="N28" s="34"/>
      <c r="O28" s="32"/>
      <c r="P28" s="132" t="s">
        <v>59</v>
      </c>
      <c r="Q28" s="132"/>
      <c r="R28" s="132"/>
      <c r="S28" s="132"/>
      <c r="T28" s="132"/>
      <c r="U28" s="132"/>
      <c r="V28" s="34"/>
      <c r="W28" s="162"/>
      <c r="X28" s="163"/>
      <c r="Y28" s="164"/>
      <c r="Z28" s="156"/>
      <c r="AA28" s="146"/>
      <c r="AB28" s="147"/>
      <c r="AC28" s="148"/>
      <c r="AD28" s="162"/>
      <c r="AE28" s="163"/>
      <c r="AF28" s="164"/>
      <c r="AG28" s="198"/>
      <c r="AH28" s="199"/>
      <c r="AI28" s="199"/>
      <c r="AJ28" s="200"/>
      <c r="AK28" s="1"/>
    </row>
    <row r="29" spans="1:37" ht="16.5" customHeight="1">
      <c r="A29" s="1"/>
      <c r="B29" s="176"/>
      <c r="C29" s="155"/>
      <c r="D29" s="35"/>
      <c r="E29" s="174"/>
      <c r="F29" s="174"/>
      <c r="G29" s="174"/>
      <c r="H29" s="174"/>
      <c r="I29" s="174"/>
      <c r="J29" s="174"/>
      <c r="K29" s="174"/>
      <c r="L29" s="174"/>
      <c r="M29" s="174"/>
      <c r="N29" s="37"/>
      <c r="O29" s="35"/>
      <c r="P29" s="174"/>
      <c r="Q29" s="174"/>
      <c r="R29" s="174"/>
      <c r="S29" s="174"/>
      <c r="T29" s="174"/>
      <c r="U29" s="174"/>
      <c r="V29" s="37"/>
      <c r="W29" s="168"/>
      <c r="X29" s="169"/>
      <c r="Y29" s="170"/>
      <c r="Z29" s="157"/>
      <c r="AA29" s="159"/>
      <c r="AB29" s="160"/>
      <c r="AC29" s="161"/>
      <c r="AD29" s="171"/>
      <c r="AE29" s="172"/>
      <c r="AF29" s="173"/>
      <c r="AG29" s="137"/>
      <c r="AH29" s="138"/>
      <c r="AI29" s="138"/>
      <c r="AJ29" s="139"/>
      <c r="AK29" s="1"/>
    </row>
    <row r="30" spans="1:37" ht="12.75" customHeight="1">
      <c r="A30" s="1"/>
      <c r="B30" s="175"/>
      <c r="C30" s="152"/>
      <c r="D30" s="32"/>
      <c r="E30" s="132"/>
      <c r="F30" s="132"/>
      <c r="G30" s="132"/>
      <c r="H30" s="132"/>
      <c r="I30" s="132"/>
      <c r="J30" s="132"/>
      <c r="K30" s="132"/>
      <c r="L30" s="132"/>
      <c r="M30" s="132"/>
      <c r="N30" s="34"/>
      <c r="O30" s="32"/>
      <c r="P30" s="132"/>
      <c r="Q30" s="132"/>
      <c r="R30" s="132"/>
      <c r="S30" s="132"/>
      <c r="T30" s="132"/>
      <c r="U30" s="132"/>
      <c r="V30" s="34"/>
      <c r="W30" s="162"/>
      <c r="X30" s="163"/>
      <c r="Y30" s="164"/>
      <c r="Z30" s="156"/>
      <c r="AA30" s="146"/>
      <c r="AB30" s="147"/>
      <c r="AC30" s="148"/>
      <c r="AD30" s="162"/>
      <c r="AE30" s="163"/>
      <c r="AF30" s="164"/>
      <c r="AG30" s="134"/>
      <c r="AH30" s="135"/>
      <c r="AI30" s="135"/>
      <c r="AJ30" s="136"/>
      <c r="AK30" s="1"/>
    </row>
    <row r="31" spans="1:37" ht="12.75" customHeight="1">
      <c r="A31" s="1"/>
      <c r="B31" s="176"/>
      <c r="C31" s="155"/>
      <c r="D31" s="35"/>
      <c r="E31" s="174"/>
      <c r="F31" s="174"/>
      <c r="G31" s="174"/>
      <c r="H31" s="174"/>
      <c r="I31" s="174"/>
      <c r="J31" s="174"/>
      <c r="K31" s="174"/>
      <c r="L31" s="174"/>
      <c r="M31" s="174"/>
      <c r="N31" s="37"/>
      <c r="O31" s="35"/>
      <c r="P31" s="174"/>
      <c r="Q31" s="174"/>
      <c r="R31" s="174"/>
      <c r="S31" s="174"/>
      <c r="T31" s="174"/>
      <c r="U31" s="174"/>
      <c r="V31" s="37"/>
      <c r="W31" s="168"/>
      <c r="X31" s="169"/>
      <c r="Y31" s="170"/>
      <c r="Z31" s="157"/>
      <c r="AA31" s="159"/>
      <c r="AB31" s="160"/>
      <c r="AC31" s="161"/>
      <c r="AD31" s="168"/>
      <c r="AE31" s="169"/>
      <c r="AF31" s="170"/>
      <c r="AG31" s="137"/>
      <c r="AH31" s="138"/>
      <c r="AI31" s="138"/>
      <c r="AJ31" s="139"/>
      <c r="AK31" s="1"/>
    </row>
    <row r="32" spans="1:37" ht="12.75" customHeight="1">
      <c r="A32" s="1"/>
      <c r="B32" s="175" t="s">
        <v>33</v>
      </c>
      <c r="C32" s="152"/>
      <c r="D32" s="32"/>
      <c r="E32" s="132" t="s">
        <v>2</v>
      </c>
      <c r="F32" s="132"/>
      <c r="G32" s="132"/>
      <c r="H32" s="132"/>
      <c r="I32" s="132"/>
      <c r="J32" s="132"/>
      <c r="K32" s="132"/>
      <c r="L32" s="132"/>
      <c r="M32" s="132"/>
      <c r="N32" s="34"/>
      <c r="O32" s="32"/>
      <c r="P32" s="132"/>
      <c r="Q32" s="132"/>
      <c r="R32" s="132"/>
      <c r="S32" s="132"/>
      <c r="T32" s="132"/>
      <c r="U32" s="132"/>
      <c r="V32" s="34"/>
      <c r="W32" s="162"/>
      <c r="X32" s="163"/>
      <c r="Y32" s="164"/>
      <c r="Z32" s="156"/>
      <c r="AA32" s="146"/>
      <c r="AB32" s="147"/>
      <c r="AC32" s="148"/>
      <c r="AD32" s="162"/>
      <c r="AE32" s="163"/>
      <c r="AF32" s="164"/>
      <c r="AG32" s="134"/>
      <c r="AH32" s="135"/>
      <c r="AI32" s="135"/>
      <c r="AJ32" s="136"/>
      <c r="AK32" s="1"/>
    </row>
    <row r="33" spans="1:37" ht="12.75" customHeight="1">
      <c r="A33" s="1"/>
      <c r="B33" s="176"/>
      <c r="C33" s="155"/>
      <c r="D33" s="35"/>
      <c r="E33" s="174"/>
      <c r="F33" s="174"/>
      <c r="G33" s="174"/>
      <c r="H33" s="174"/>
      <c r="I33" s="174"/>
      <c r="J33" s="174"/>
      <c r="K33" s="174"/>
      <c r="L33" s="174"/>
      <c r="M33" s="174"/>
      <c r="N33" s="37"/>
      <c r="O33" s="35"/>
      <c r="P33" s="174"/>
      <c r="Q33" s="174"/>
      <c r="R33" s="174"/>
      <c r="S33" s="174"/>
      <c r="T33" s="174"/>
      <c r="U33" s="174"/>
      <c r="V33" s="37"/>
      <c r="W33" s="168"/>
      <c r="X33" s="169"/>
      <c r="Y33" s="170"/>
      <c r="Z33" s="157"/>
      <c r="AA33" s="159"/>
      <c r="AB33" s="160"/>
      <c r="AC33" s="161"/>
      <c r="AD33" s="168"/>
      <c r="AE33" s="169"/>
      <c r="AF33" s="170"/>
      <c r="AG33" s="137"/>
      <c r="AH33" s="138"/>
      <c r="AI33" s="138"/>
      <c r="AJ33" s="139"/>
      <c r="AK33" s="1"/>
    </row>
    <row r="34" spans="1:37" ht="12.75" customHeight="1">
      <c r="A34" s="1"/>
      <c r="B34" s="175"/>
      <c r="C34" s="152"/>
      <c r="D34" s="32"/>
      <c r="E34" s="132"/>
      <c r="F34" s="132"/>
      <c r="G34" s="132"/>
      <c r="H34" s="132"/>
      <c r="I34" s="132"/>
      <c r="J34" s="132"/>
      <c r="K34" s="132"/>
      <c r="L34" s="132"/>
      <c r="M34" s="132"/>
      <c r="N34" s="34"/>
      <c r="O34" s="32"/>
      <c r="P34" s="40"/>
      <c r="Q34" s="40"/>
      <c r="R34" s="40"/>
      <c r="S34" s="40"/>
      <c r="T34" s="40"/>
      <c r="U34" s="40"/>
      <c r="V34" s="34"/>
      <c r="W34" s="162"/>
      <c r="X34" s="163"/>
      <c r="Y34" s="164"/>
      <c r="Z34" s="156"/>
      <c r="AA34" s="146"/>
      <c r="AB34" s="147"/>
      <c r="AC34" s="148"/>
      <c r="AD34" s="162"/>
      <c r="AE34" s="163"/>
      <c r="AF34" s="164"/>
      <c r="AG34" s="134"/>
      <c r="AH34" s="135"/>
      <c r="AI34" s="135"/>
      <c r="AJ34" s="136"/>
      <c r="AK34" s="1"/>
    </row>
    <row r="35" spans="1:37" ht="12.75" customHeight="1">
      <c r="A35" s="1"/>
      <c r="B35" s="176"/>
      <c r="C35" s="155"/>
      <c r="D35" s="35"/>
      <c r="E35" s="174"/>
      <c r="F35" s="174"/>
      <c r="G35" s="174"/>
      <c r="H35" s="174"/>
      <c r="I35" s="174"/>
      <c r="J35" s="174"/>
      <c r="K35" s="174"/>
      <c r="L35" s="174"/>
      <c r="M35" s="174"/>
      <c r="N35" s="37"/>
      <c r="O35" s="35"/>
      <c r="P35" s="41"/>
      <c r="Q35" s="41"/>
      <c r="R35" s="41"/>
      <c r="S35" s="41"/>
      <c r="T35" s="41"/>
      <c r="U35" s="41"/>
      <c r="V35" s="37"/>
      <c r="W35" s="168"/>
      <c r="X35" s="169"/>
      <c r="Y35" s="170"/>
      <c r="Z35" s="157"/>
      <c r="AA35" s="159"/>
      <c r="AB35" s="160"/>
      <c r="AC35" s="161"/>
      <c r="AD35" s="168"/>
      <c r="AE35" s="169"/>
      <c r="AF35" s="170"/>
      <c r="AG35" s="137"/>
      <c r="AH35" s="138"/>
      <c r="AI35" s="138"/>
      <c r="AJ35" s="139"/>
      <c r="AK35" s="1"/>
    </row>
    <row r="36" spans="1:59" ht="12.75" customHeight="1">
      <c r="A36" s="1"/>
      <c r="B36" s="175"/>
      <c r="C36" s="152"/>
      <c r="D36" s="32"/>
      <c r="E36" s="132" t="s">
        <v>6</v>
      </c>
      <c r="F36" s="132"/>
      <c r="G36" s="132"/>
      <c r="H36" s="132"/>
      <c r="I36" s="132"/>
      <c r="J36" s="132"/>
      <c r="K36" s="132"/>
      <c r="L36" s="132"/>
      <c r="M36" s="40"/>
      <c r="N36" s="34"/>
      <c r="O36" s="32"/>
      <c r="P36" s="132" t="s">
        <v>49</v>
      </c>
      <c r="Q36" s="132"/>
      <c r="R36" s="132"/>
      <c r="S36" s="132"/>
      <c r="T36" s="132"/>
      <c r="U36" s="132"/>
      <c r="V36" s="34"/>
      <c r="W36" s="162"/>
      <c r="X36" s="163"/>
      <c r="Y36" s="164"/>
      <c r="Z36" s="156"/>
      <c r="AA36" s="146"/>
      <c r="AB36" s="147"/>
      <c r="AC36" s="148"/>
      <c r="AD36" s="162"/>
      <c r="AE36" s="163"/>
      <c r="AF36" s="164"/>
      <c r="AG36" s="140"/>
      <c r="AH36" s="141"/>
      <c r="AI36" s="141"/>
      <c r="AJ36" s="142"/>
      <c r="AK36" s="1"/>
      <c r="AR36" s="95"/>
      <c r="AS36" s="95"/>
      <c r="AT36" s="95"/>
      <c r="AU36" s="95"/>
      <c r="AV36" s="95"/>
      <c r="AW36" s="95"/>
      <c r="AX36" s="94"/>
      <c r="AY36" s="2"/>
      <c r="AZ36" s="95"/>
      <c r="BA36" s="95"/>
      <c r="BB36" s="95"/>
      <c r="BC36" s="95"/>
      <c r="BD36" s="95"/>
      <c r="BE36" s="95"/>
      <c r="BF36" s="95"/>
      <c r="BG36" s="95"/>
    </row>
    <row r="37" spans="1:59" ht="12.75" customHeight="1" thickBot="1">
      <c r="A37" s="1"/>
      <c r="B37" s="178"/>
      <c r="C37" s="179"/>
      <c r="D37" s="122"/>
      <c r="E37" s="133"/>
      <c r="F37" s="133"/>
      <c r="G37" s="133"/>
      <c r="H37" s="133"/>
      <c r="I37" s="133"/>
      <c r="J37" s="133"/>
      <c r="K37" s="133"/>
      <c r="L37" s="133"/>
      <c r="M37" s="123"/>
      <c r="N37" s="124"/>
      <c r="O37" s="122"/>
      <c r="P37" s="133"/>
      <c r="Q37" s="133"/>
      <c r="R37" s="133"/>
      <c r="S37" s="133"/>
      <c r="T37" s="133"/>
      <c r="U37" s="133"/>
      <c r="V37" s="124"/>
      <c r="W37" s="165"/>
      <c r="X37" s="166"/>
      <c r="Y37" s="167"/>
      <c r="Z37" s="158"/>
      <c r="AA37" s="149"/>
      <c r="AB37" s="150"/>
      <c r="AC37" s="151"/>
      <c r="AD37" s="165"/>
      <c r="AE37" s="166"/>
      <c r="AF37" s="167"/>
      <c r="AG37" s="143"/>
      <c r="AH37" s="144"/>
      <c r="AI37" s="144"/>
      <c r="AJ37" s="145"/>
      <c r="AK37" s="1"/>
      <c r="AR37" s="95"/>
      <c r="AS37" s="95"/>
      <c r="AT37" s="95"/>
      <c r="AU37" s="95"/>
      <c r="AV37" s="95"/>
      <c r="AW37" s="95"/>
      <c r="AX37" s="94"/>
      <c r="AY37" s="2"/>
      <c r="AZ37" s="95"/>
      <c r="BA37" s="95"/>
      <c r="BB37" s="95"/>
      <c r="BC37" s="95"/>
      <c r="BD37" s="95"/>
      <c r="BE37" s="95"/>
      <c r="BF37" s="95"/>
      <c r="BG37" s="95"/>
    </row>
    <row r="38" spans="1:5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3"/>
      <c r="X38" s="13"/>
      <c r="Y38" s="21"/>
      <c r="Z38" s="21"/>
      <c r="AA38" s="21"/>
      <c r="AB38" s="21"/>
      <c r="AC38" s="12"/>
      <c r="AD38" s="1"/>
      <c r="AE38" s="1"/>
      <c r="AF38" s="1"/>
      <c r="AG38" s="1"/>
      <c r="AH38" s="1"/>
      <c r="AI38" s="1"/>
      <c r="AJ38" s="1"/>
      <c r="AK38" s="1"/>
      <c r="AX38" s="95"/>
    </row>
    <row r="39" spans="1:3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77"/>
      <c r="Z39" s="177"/>
      <c r="AA39" s="177"/>
      <c r="AB39" s="28"/>
      <c r="AC39" s="1"/>
      <c r="AD39" s="1"/>
      <c r="AE39" s="1"/>
      <c r="AF39" s="1"/>
      <c r="AG39" s="1"/>
      <c r="AH39" s="1"/>
      <c r="AI39" s="190"/>
      <c r="AJ39" s="190"/>
      <c r="AK39" s="1"/>
    </row>
  </sheetData>
  <sheetProtection/>
  <mergeCells count="126">
    <mergeCell ref="AI39:AJ39"/>
    <mergeCell ref="D6:AI7"/>
    <mergeCell ref="D8:L9"/>
    <mergeCell ref="P8:U9"/>
    <mergeCell ref="Z8:Z9"/>
    <mergeCell ref="AH8:AI9"/>
    <mergeCell ref="E22:M23"/>
    <mergeCell ref="AD28:AF28"/>
    <mergeCell ref="AG28:AJ28"/>
    <mergeCell ref="AG29:AJ29"/>
    <mergeCell ref="D2:AI3"/>
    <mergeCell ref="C4:F5"/>
    <mergeCell ref="X4:AA5"/>
    <mergeCell ref="X8:X9"/>
    <mergeCell ref="AE8:AE9"/>
    <mergeCell ref="AB8:AB9"/>
    <mergeCell ref="H4:W5"/>
    <mergeCell ref="B18:C19"/>
    <mergeCell ref="B20:C21"/>
    <mergeCell ref="B30:C31"/>
    <mergeCell ref="E10:M11"/>
    <mergeCell ref="E12:M13"/>
    <mergeCell ref="E16:M17"/>
    <mergeCell ref="E18:M19"/>
    <mergeCell ref="B24:C25"/>
    <mergeCell ref="E24:M25"/>
    <mergeCell ref="E20:M21"/>
    <mergeCell ref="Y39:AA39"/>
    <mergeCell ref="B10:C11"/>
    <mergeCell ref="B12:C13"/>
    <mergeCell ref="B14:C15"/>
    <mergeCell ref="B16:C17"/>
    <mergeCell ref="B34:C35"/>
    <mergeCell ref="B22:C23"/>
    <mergeCell ref="B36:C37"/>
    <mergeCell ref="B26:C27"/>
    <mergeCell ref="B28:C29"/>
    <mergeCell ref="P36:U37"/>
    <mergeCell ref="E26:M27"/>
    <mergeCell ref="E30:M31"/>
    <mergeCell ref="E32:M33"/>
    <mergeCell ref="P30:U31"/>
    <mergeCell ref="B32:C33"/>
    <mergeCell ref="P32:U33"/>
    <mergeCell ref="P28:U29"/>
    <mergeCell ref="E28:M29"/>
    <mergeCell ref="E34:M35"/>
    <mergeCell ref="AD30:AF31"/>
    <mergeCell ref="AD32:AF33"/>
    <mergeCell ref="AD34:AF35"/>
    <mergeCell ref="AD24:AF25"/>
    <mergeCell ref="AD26:AF27"/>
    <mergeCell ref="AD29:AF29"/>
    <mergeCell ref="AD20:AF21"/>
    <mergeCell ref="AD22:AF23"/>
    <mergeCell ref="W30:Y31"/>
    <mergeCell ref="W32:Y33"/>
    <mergeCell ref="W34:Y35"/>
    <mergeCell ref="AA30:AC31"/>
    <mergeCell ref="AA32:AC33"/>
    <mergeCell ref="AA34:AC35"/>
    <mergeCell ref="AA24:AC25"/>
    <mergeCell ref="AA26:AC27"/>
    <mergeCell ref="W10:Y11"/>
    <mergeCell ref="AD10:AF11"/>
    <mergeCell ref="AD12:AF13"/>
    <mergeCell ref="AD14:AF15"/>
    <mergeCell ref="AD16:AF17"/>
    <mergeCell ref="AD18:AF19"/>
    <mergeCell ref="Z16:Z17"/>
    <mergeCell ref="AA16:AC17"/>
    <mergeCell ref="AD36:AF37"/>
    <mergeCell ref="W12:Y13"/>
    <mergeCell ref="W14:Y15"/>
    <mergeCell ref="W16:Y17"/>
    <mergeCell ref="W18:Y19"/>
    <mergeCell ref="W20:Y21"/>
    <mergeCell ref="W22:Y23"/>
    <mergeCell ref="W24:Y25"/>
    <mergeCell ref="W26:Y27"/>
    <mergeCell ref="W28:Y29"/>
    <mergeCell ref="W36:Y37"/>
    <mergeCell ref="Z10:Z11"/>
    <mergeCell ref="Z12:Z13"/>
    <mergeCell ref="Z14:Z15"/>
    <mergeCell ref="Z18:Z19"/>
    <mergeCell ref="Z20:Z21"/>
    <mergeCell ref="Z22:Z23"/>
    <mergeCell ref="Z24:Z25"/>
    <mergeCell ref="Z26:Z27"/>
    <mergeCell ref="Z28:Z29"/>
    <mergeCell ref="Z34:Z35"/>
    <mergeCell ref="Z36:Z37"/>
    <mergeCell ref="AA10:AC11"/>
    <mergeCell ref="AA12:AC13"/>
    <mergeCell ref="AA14:AC15"/>
    <mergeCell ref="AA18:AC19"/>
    <mergeCell ref="AA20:AC21"/>
    <mergeCell ref="AA22:AC23"/>
    <mergeCell ref="AA28:AC29"/>
    <mergeCell ref="O20:V21"/>
    <mergeCell ref="O22:V23"/>
    <mergeCell ref="O24:V25"/>
    <mergeCell ref="O26:V27"/>
    <mergeCell ref="Z30:Z31"/>
    <mergeCell ref="Z32:Z33"/>
    <mergeCell ref="AG20:AJ21"/>
    <mergeCell ref="AG22:AJ23"/>
    <mergeCell ref="AG24:AJ25"/>
    <mergeCell ref="AG26:AJ27"/>
    <mergeCell ref="AA36:AC37"/>
    <mergeCell ref="O10:V11"/>
    <mergeCell ref="O12:V13"/>
    <mergeCell ref="O14:V15"/>
    <mergeCell ref="O16:V17"/>
    <mergeCell ref="O18:V19"/>
    <mergeCell ref="E36:L37"/>
    <mergeCell ref="AG30:AJ31"/>
    <mergeCell ref="AG32:AJ33"/>
    <mergeCell ref="AG34:AJ35"/>
    <mergeCell ref="AG10:AJ11"/>
    <mergeCell ref="AG12:AJ13"/>
    <mergeCell ref="AG14:AJ15"/>
    <mergeCell ref="AG16:AJ17"/>
    <mergeCell ref="AG18:AJ19"/>
    <mergeCell ref="AG36:AJ37"/>
  </mergeCells>
  <printOptions horizontalCentered="1"/>
  <pageMargins left="0" right="0" top="1.1811023622047245" bottom="0" header="0" footer="0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BG116"/>
  <sheetViews>
    <sheetView showGridLines="0" view="pageBreakPreview" zoomScale="90" zoomScaleSheetLayoutView="90" workbookViewId="0" topLeftCell="A49">
      <selection activeCell="G82" sqref="G82:W83"/>
    </sheetView>
  </sheetViews>
  <sheetFormatPr defaultColWidth="2.375" defaultRowHeight="13.5" customHeight="1"/>
  <cols>
    <col min="1" max="4" width="2.375" style="1" customWidth="1"/>
    <col min="5" max="5" width="18.25390625" style="1" customWidth="1"/>
    <col min="6" max="7" width="2.375" style="1" customWidth="1"/>
    <col min="8" max="8" width="23.625" style="1" customWidth="1"/>
    <col min="9" max="9" width="2.375" style="1" customWidth="1"/>
    <col min="10" max="10" width="2.375" style="14" customWidth="1"/>
    <col min="11" max="11" width="9.375" style="14" customWidth="1"/>
    <col min="12" max="12" width="2.375" style="23" customWidth="1"/>
    <col min="13" max="13" width="5.625" style="30" bestFit="1" customWidth="1"/>
    <col min="14" max="14" width="2.375" style="10" customWidth="1"/>
    <col min="15" max="15" width="9.375" style="16" customWidth="1"/>
    <col min="16" max="16" width="2.375" style="25" customWidth="1"/>
    <col min="17" max="17" width="2.375" style="16" customWidth="1"/>
    <col min="18" max="18" width="14.00390625" style="16" customWidth="1"/>
    <col min="19" max="19" width="2.375" style="25" customWidth="1"/>
    <col min="20" max="20" width="2.375" style="1" customWidth="1"/>
    <col min="21" max="22" width="12.25390625" style="1" customWidth="1"/>
    <col min="23" max="16384" width="2.375" style="1" customWidth="1"/>
  </cols>
  <sheetData>
    <row r="1" spans="1:24" ht="27.75" customHeight="1">
      <c r="A1" s="2" t="s">
        <v>8</v>
      </c>
      <c r="B1" s="2"/>
      <c r="C1" s="2"/>
      <c r="D1" s="2"/>
      <c r="E1" s="2"/>
      <c r="F1" s="2"/>
      <c r="G1" s="2"/>
      <c r="H1" s="2"/>
      <c r="I1" s="2"/>
      <c r="J1" s="15"/>
      <c r="K1" s="15"/>
      <c r="L1" s="24"/>
      <c r="M1" s="31"/>
      <c r="N1" s="12"/>
      <c r="O1" s="17"/>
      <c r="P1" s="26"/>
      <c r="Q1" s="17"/>
      <c r="R1" s="17"/>
      <c r="S1" s="26"/>
      <c r="T1" s="2"/>
      <c r="U1" s="2"/>
      <c r="V1" s="2"/>
      <c r="W1" s="2"/>
      <c r="X1" s="2"/>
    </row>
    <row r="2" spans="2:23" s="9" customFormat="1" ht="12.75" customHeight="1">
      <c r="B2" s="258" t="s">
        <v>13</v>
      </c>
      <c r="C2" s="259"/>
      <c r="D2" s="259"/>
      <c r="E2" s="259"/>
      <c r="F2" s="260"/>
      <c r="G2" s="90"/>
      <c r="H2" s="264" t="s">
        <v>25</v>
      </c>
      <c r="I2" s="259"/>
      <c r="J2" s="266" t="s">
        <v>15</v>
      </c>
      <c r="K2" s="266"/>
      <c r="L2" s="266"/>
      <c r="M2" s="237" t="s">
        <v>10</v>
      </c>
      <c r="N2" s="250" t="s">
        <v>11</v>
      </c>
      <c r="O2" s="250"/>
      <c r="P2" s="250"/>
      <c r="Q2" s="245" t="s">
        <v>16</v>
      </c>
      <c r="R2" s="245"/>
      <c r="S2" s="245"/>
      <c r="T2" s="80"/>
      <c r="U2" s="247" t="s">
        <v>17</v>
      </c>
      <c r="V2" s="248"/>
      <c r="W2" s="6"/>
    </row>
    <row r="3" spans="2:23" s="9" customFormat="1" ht="12.75" customHeight="1">
      <c r="B3" s="261"/>
      <c r="C3" s="262"/>
      <c r="D3" s="262"/>
      <c r="E3" s="262"/>
      <c r="F3" s="263"/>
      <c r="G3" s="97"/>
      <c r="H3" s="265"/>
      <c r="I3" s="262"/>
      <c r="J3" s="238"/>
      <c r="K3" s="238"/>
      <c r="L3" s="238"/>
      <c r="M3" s="238"/>
      <c r="N3" s="251"/>
      <c r="O3" s="251"/>
      <c r="P3" s="251"/>
      <c r="Q3" s="246"/>
      <c r="R3" s="246"/>
      <c r="S3" s="246"/>
      <c r="T3" s="98"/>
      <c r="U3" s="249"/>
      <c r="V3" s="249"/>
      <c r="W3" s="99"/>
    </row>
    <row r="4" spans="2:23" ht="12.75" customHeight="1">
      <c r="B4" s="255" t="s">
        <v>18</v>
      </c>
      <c r="C4" s="256"/>
      <c r="D4" s="230" t="s">
        <v>53</v>
      </c>
      <c r="E4" s="231"/>
      <c r="F4" s="232"/>
      <c r="G4" s="230"/>
      <c r="H4" s="231"/>
      <c r="I4" s="232"/>
      <c r="J4" s="171"/>
      <c r="K4" s="172"/>
      <c r="L4" s="173"/>
      <c r="M4" s="257"/>
      <c r="N4" s="207"/>
      <c r="O4" s="208"/>
      <c r="P4" s="209"/>
      <c r="Q4" s="171">
        <f>IF(K5="","","(")</f>
      </c>
      <c r="R4" s="172"/>
      <c r="S4" s="173"/>
      <c r="T4" s="221"/>
      <c r="U4" s="131"/>
      <c r="V4" s="131"/>
      <c r="W4" s="222"/>
    </row>
    <row r="5" spans="2:23" ht="12.75" customHeight="1">
      <c r="B5" s="243"/>
      <c r="C5" s="155"/>
      <c r="D5" s="227"/>
      <c r="E5" s="228"/>
      <c r="F5" s="229"/>
      <c r="G5" s="227"/>
      <c r="H5" s="228"/>
      <c r="I5" s="229"/>
      <c r="J5" s="168"/>
      <c r="K5" s="169"/>
      <c r="L5" s="170"/>
      <c r="M5" s="157"/>
      <c r="N5" s="159"/>
      <c r="O5" s="160"/>
      <c r="P5" s="161"/>
      <c r="Q5" s="168"/>
      <c r="R5" s="169"/>
      <c r="S5" s="170"/>
      <c r="T5" s="153"/>
      <c r="U5" s="154"/>
      <c r="V5" s="154"/>
      <c r="W5" s="223"/>
    </row>
    <row r="6" spans="2:23" ht="12.75" customHeight="1">
      <c r="B6" s="239"/>
      <c r="C6" s="152"/>
      <c r="D6" s="224"/>
      <c r="E6" s="225"/>
      <c r="F6" s="226"/>
      <c r="G6" s="230"/>
      <c r="H6" s="231"/>
      <c r="I6" s="232"/>
      <c r="J6" s="171"/>
      <c r="K6" s="172"/>
      <c r="L6" s="173"/>
      <c r="M6" s="156"/>
      <c r="N6" s="207"/>
      <c r="O6" s="208"/>
      <c r="P6" s="209"/>
      <c r="Q6" s="211"/>
      <c r="R6" s="212"/>
      <c r="S6" s="213"/>
      <c r="T6" s="146"/>
      <c r="U6" s="147"/>
      <c r="V6" s="147"/>
      <c r="W6" s="205"/>
    </row>
    <row r="7" spans="2:23" ht="12.75" customHeight="1">
      <c r="B7" s="243"/>
      <c r="C7" s="155"/>
      <c r="D7" s="227"/>
      <c r="E7" s="228"/>
      <c r="F7" s="229"/>
      <c r="G7" s="227"/>
      <c r="H7" s="228"/>
      <c r="I7" s="229"/>
      <c r="J7" s="168"/>
      <c r="K7" s="169"/>
      <c r="L7" s="170"/>
      <c r="M7" s="157"/>
      <c r="N7" s="159"/>
      <c r="O7" s="160"/>
      <c r="P7" s="161"/>
      <c r="Q7" s="214"/>
      <c r="R7" s="215"/>
      <c r="S7" s="216"/>
      <c r="T7" s="159"/>
      <c r="U7" s="160"/>
      <c r="V7" s="160"/>
      <c r="W7" s="206"/>
    </row>
    <row r="8" spans="2:23" ht="12.75" customHeight="1">
      <c r="B8" s="244"/>
      <c r="C8" s="152"/>
      <c r="D8" s="224"/>
      <c r="E8" s="225"/>
      <c r="F8" s="226"/>
      <c r="G8" s="224"/>
      <c r="H8" s="225"/>
      <c r="I8" s="226"/>
      <c r="J8" s="162"/>
      <c r="K8" s="163"/>
      <c r="L8" s="164"/>
      <c r="M8" s="156"/>
      <c r="N8" s="146"/>
      <c r="O8" s="147"/>
      <c r="P8" s="148"/>
      <c r="Q8" s="211"/>
      <c r="R8" s="212"/>
      <c r="S8" s="213"/>
      <c r="T8" s="146"/>
      <c r="U8" s="147"/>
      <c r="V8" s="147"/>
      <c r="W8" s="205"/>
    </row>
    <row r="9" spans="2:23" ht="12.75" customHeight="1">
      <c r="B9" s="243"/>
      <c r="C9" s="155"/>
      <c r="D9" s="227"/>
      <c r="E9" s="228"/>
      <c r="F9" s="229"/>
      <c r="G9" s="227"/>
      <c r="H9" s="228"/>
      <c r="I9" s="229"/>
      <c r="J9" s="168"/>
      <c r="K9" s="169"/>
      <c r="L9" s="170"/>
      <c r="M9" s="157"/>
      <c r="N9" s="159"/>
      <c r="O9" s="160"/>
      <c r="P9" s="161"/>
      <c r="Q9" s="214"/>
      <c r="R9" s="215"/>
      <c r="S9" s="216"/>
      <c r="T9" s="159"/>
      <c r="U9" s="160"/>
      <c r="V9" s="160"/>
      <c r="W9" s="206"/>
    </row>
    <row r="10" spans="2:23" ht="12.75" customHeight="1">
      <c r="B10" s="239"/>
      <c r="C10" s="152"/>
      <c r="D10" s="224"/>
      <c r="E10" s="225"/>
      <c r="F10" s="226"/>
      <c r="G10" s="224"/>
      <c r="H10" s="225"/>
      <c r="I10" s="226"/>
      <c r="J10" s="162"/>
      <c r="K10" s="163"/>
      <c r="L10" s="164"/>
      <c r="M10" s="156"/>
      <c r="N10" s="146"/>
      <c r="O10" s="147"/>
      <c r="P10" s="148"/>
      <c r="Q10" s="211"/>
      <c r="R10" s="212"/>
      <c r="S10" s="213"/>
      <c r="T10" s="146"/>
      <c r="U10" s="147"/>
      <c r="V10" s="147"/>
      <c r="W10" s="205"/>
    </row>
    <row r="11" spans="2:23" ht="12.75" customHeight="1">
      <c r="B11" s="243"/>
      <c r="C11" s="155"/>
      <c r="D11" s="227"/>
      <c r="E11" s="228"/>
      <c r="F11" s="229"/>
      <c r="G11" s="227"/>
      <c r="H11" s="228"/>
      <c r="I11" s="229"/>
      <c r="J11" s="168"/>
      <c r="K11" s="169"/>
      <c r="L11" s="170"/>
      <c r="M11" s="157"/>
      <c r="N11" s="159"/>
      <c r="O11" s="160"/>
      <c r="P11" s="161"/>
      <c r="Q11" s="214"/>
      <c r="R11" s="215"/>
      <c r="S11" s="216"/>
      <c r="T11" s="159"/>
      <c r="U11" s="160"/>
      <c r="V11" s="160"/>
      <c r="W11" s="206"/>
    </row>
    <row r="12" spans="2:23" ht="12.75" customHeight="1">
      <c r="B12" s="239"/>
      <c r="C12" s="152"/>
      <c r="D12" s="224"/>
      <c r="E12" s="225"/>
      <c r="F12" s="226"/>
      <c r="G12" s="224"/>
      <c r="H12" s="225"/>
      <c r="I12" s="226"/>
      <c r="J12" s="162"/>
      <c r="K12" s="163"/>
      <c r="L12" s="164"/>
      <c r="M12" s="156"/>
      <c r="N12" s="146"/>
      <c r="O12" s="147"/>
      <c r="P12" s="148"/>
      <c r="Q12" s="211"/>
      <c r="R12" s="212"/>
      <c r="S12" s="213"/>
      <c r="T12" s="146"/>
      <c r="U12" s="147"/>
      <c r="V12" s="147"/>
      <c r="W12" s="205"/>
    </row>
    <row r="13" spans="2:23" ht="12.75" customHeight="1">
      <c r="B13" s="243"/>
      <c r="C13" s="155"/>
      <c r="D13" s="227"/>
      <c r="E13" s="228"/>
      <c r="F13" s="229"/>
      <c r="G13" s="227"/>
      <c r="H13" s="228"/>
      <c r="I13" s="229"/>
      <c r="J13" s="168"/>
      <c r="K13" s="169"/>
      <c r="L13" s="170"/>
      <c r="M13" s="157"/>
      <c r="N13" s="159"/>
      <c r="O13" s="160"/>
      <c r="P13" s="161"/>
      <c r="Q13" s="214"/>
      <c r="R13" s="215"/>
      <c r="S13" s="216"/>
      <c r="T13" s="159"/>
      <c r="U13" s="160"/>
      <c r="V13" s="160"/>
      <c r="W13" s="206"/>
    </row>
    <row r="14" spans="2:23" ht="12.75" customHeight="1">
      <c r="B14" s="239"/>
      <c r="C14" s="152"/>
      <c r="D14" s="224"/>
      <c r="E14" s="225"/>
      <c r="F14" s="226"/>
      <c r="G14" s="224"/>
      <c r="H14" s="225"/>
      <c r="I14" s="226"/>
      <c r="J14" s="162"/>
      <c r="K14" s="163"/>
      <c r="L14" s="164"/>
      <c r="M14" s="156"/>
      <c r="N14" s="146"/>
      <c r="O14" s="147"/>
      <c r="P14" s="148"/>
      <c r="Q14" s="211"/>
      <c r="R14" s="212"/>
      <c r="S14" s="213"/>
      <c r="T14" s="146"/>
      <c r="U14" s="147"/>
      <c r="V14" s="147"/>
      <c r="W14" s="205"/>
    </row>
    <row r="15" spans="2:23" ht="12.75" customHeight="1">
      <c r="B15" s="243"/>
      <c r="C15" s="155"/>
      <c r="D15" s="227"/>
      <c r="E15" s="228"/>
      <c r="F15" s="229"/>
      <c r="G15" s="227"/>
      <c r="H15" s="228"/>
      <c r="I15" s="229"/>
      <c r="J15" s="168"/>
      <c r="K15" s="169"/>
      <c r="L15" s="170"/>
      <c r="M15" s="157"/>
      <c r="N15" s="159"/>
      <c r="O15" s="160"/>
      <c r="P15" s="161"/>
      <c r="Q15" s="214"/>
      <c r="R15" s="215"/>
      <c r="S15" s="216"/>
      <c r="T15" s="159"/>
      <c r="U15" s="160"/>
      <c r="V15" s="160"/>
      <c r="W15" s="206"/>
    </row>
    <row r="16" spans="2:23" ht="12.75" customHeight="1">
      <c r="B16" s="239"/>
      <c r="C16" s="152"/>
      <c r="D16" s="224"/>
      <c r="E16" s="225"/>
      <c r="F16" s="226"/>
      <c r="G16" s="224"/>
      <c r="H16" s="225"/>
      <c r="I16" s="226"/>
      <c r="J16" s="162"/>
      <c r="K16" s="163"/>
      <c r="L16" s="164"/>
      <c r="M16" s="156"/>
      <c r="N16" s="146"/>
      <c r="O16" s="147"/>
      <c r="P16" s="148"/>
      <c r="Q16" s="211"/>
      <c r="R16" s="212"/>
      <c r="S16" s="213"/>
      <c r="T16" s="146"/>
      <c r="U16" s="147"/>
      <c r="V16" s="147"/>
      <c r="W16" s="205"/>
    </row>
    <row r="17" spans="2:23" ht="12.75" customHeight="1">
      <c r="B17" s="243"/>
      <c r="C17" s="155"/>
      <c r="D17" s="227"/>
      <c r="E17" s="228"/>
      <c r="F17" s="229"/>
      <c r="G17" s="227"/>
      <c r="H17" s="228"/>
      <c r="I17" s="229"/>
      <c r="J17" s="168"/>
      <c r="K17" s="169"/>
      <c r="L17" s="170"/>
      <c r="M17" s="157"/>
      <c r="N17" s="159"/>
      <c r="O17" s="160"/>
      <c r="P17" s="161"/>
      <c r="Q17" s="214"/>
      <c r="R17" s="215"/>
      <c r="S17" s="216"/>
      <c r="T17" s="159"/>
      <c r="U17" s="160"/>
      <c r="V17" s="160"/>
      <c r="W17" s="206"/>
    </row>
    <row r="18" spans="2:23" ht="12.75" customHeight="1">
      <c r="B18" s="244"/>
      <c r="C18" s="267"/>
      <c r="D18" s="224"/>
      <c r="E18" s="225"/>
      <c r="F18" s="226"/>
      <c r="G18" s="230"/>
      <c r="H18" s="231"/>
      <c r="I18" s="232"/>
      <c r="J18" s="171"/>
      <c r="K18" s="172"/>
      <c r="L18" s="173"/>
      <c r="M18" s="257"/>
      <c r="N18" s="207"/>
      <c r="O18" s="208"/>
      <c r="P18" s="209"/>
      <c r="Q18" s="211"/>
      <c r="R18" s="212"/>
      <c r="S18" s="213"/>
      <c r="T18" s="146"/>
      <c r="U18" s="147"/>
      <c r="V18" s="147"/>
      <c r="W18" s="205"/>
    </row>
    <row r="19" spans="2:23" ht="12.75" customHeight="1">
      <c r="B19" s="268"/>
      <c r="C19" s="269"/>
      <c r="D19" s="227"/>
      <c r="E19" s="228"/>
      <c r="F19" s="229"/>
      <c r="G19" s="230"/>
      <c r="H19" s="231"/>
      <c r="I19" s="232"/>
      <c r="J19" s="171"/>
      <c r="K19" s="172"/>
      <c r="L19" s="173"/>
      <c r="M19" s="257"/>
      <c r="N19" s="207"/>
      <c r="O19" s="208"/>
      <c r="P19" s="209"/>
      <c r="Q19" s="214"/>
      <c r="R19" s="215"/>
      <c r="S19" s="216"/>
      <c r="T19" s="159"/>
      <c r="U19" s="160"/>
      <c r="V19" s="160"/>
      <c r="W19" s="206"/>
    </row>
    <row r="20" spans="2:23" ht="12.75" customHeight="1">
      <c r="B20" s="239"/>
      <c r="C20" s="152"/>
      <c r="D20" s="224"/>
      <c r="E20" s="225"/>
      <c r="F20" s="226"/>
      <c r="G20" s="224"/>
      <c r="H20" s="225"/>
      <c r="I20" s="226"/>
      <c r="J20" s="162"/>
      <c r="K20" s="163"/>
      <c r="L20" s="164"/>
      <c r="M20" s="156"/>
      <c r="N20" s="146"/>
      <c r="O20" s="147"/>
      <c r="P20" s="148"/>
      <c r="Q20" s="211"/>
      <c r="R20" s="212"/>
      <c r="S20" s="213"/>
      <c r="T20" s="146"/>
      <c r="U20" s="147"/>
      <c r="V20" s="147"/>
      <c r="W20" s="205"/>
    </row>
    <row r="21" spans="2:23" ht="12.75" customHeight="1">
      <c r="B21" s="243"/>
      <c r="C21" s="155"/>
      <c r="D21" s="227"/>
      <c r="E21" s="228"/>
      <c r="F21" s="229"/>
      <c r="G21" s="227"/>
      <c r="H21" s="228"/>
      <c r="I21" s="229"/>
      <c r="J21" s="168"/>
      <c r="K21" s="169"/>
      <c r="L21" s="170"/>
      <c r="M21" s="157"/>
      <c r="N21" s="159"/>
      <c r="O21" s="160"/>
      <c r="P21" s="161"/>
      <c r="Q21" s="214"/>
      <c r="R21" s="215"/>
      <c r="S21" s="216"/>
      <c r="T21" s="159"/>
      <c r="U21" s="160"/>
      <c r="V21" s="160"/>
      <c r="W21" s="206"/>
    </row>
    <row r="22" spans="1:23" ht="12.75" customHeight="1">
      <c r="A22" s="1" t="s">
        <v>19</v>
      </c>
      <c r="B22" s="239"/>
      <c r="C22" s="152"/>
      <c r="D22" s="224"/>
      <c r="E22" s="225"/>
      <c r="F22" s="226"/>
      <c r="G22" s="230"/>
      <c r="H22" s="231"/>
      <c r="I22" s="232"/>
      <c r="J22" s="171"/>
      <c r="K22" s="172"/>
      <c r="L22" s="173"/>
      <c r="M22" s="257"/>
      <c r="N22" s="207"/>
      <c r="O22" s="208"/>
      <c r="P22" s="209"/>
      <c r="Q22" s="211"/>
      <c r="R22" s="212"/>
      <c r="S22" s="213"/>
      <c r="T22" s="146"/>
      <c r="U22" s="147"/>
      <c r="V22" s="147"/>
      <c r="W22" s="205"/>
    </row>
    <row r="23" spans="2:23" ht="12.75" customHeight="1">
      <c r="B23" s="243"/>
      <c r="C23" s="155"/>
      <c r="D23" s="227"/>
      <c r="E23" s="228"/>
      <c r="F23" s="229"/>
      <c r="G23" s="230"/>
      <c r="H23" s="231"/>
      <c r="I23" s="232"/>
      <c r="J23" s="171"/>
      <c r="K23" s="172"/>
      <c r="L23" s="173"/>
      <c r="M23" s="257"/>
      <c r="N23" s="207"/>
      <c r="O23" s="208"/>
      <c r="P23" s="209"/>
      <c r="Q23" s="214"/>
      <c r="R23" s="215"/>
      <c r="S23" s="216"/>
      <c r="T23" s="159"/>
      <c r="U23" s="160"/>
      <c r="V23" s="160"/>
      <c r="W23" s="206"/>
    </row>
    <row r="24" spans="2:23" ht="12.75" customHeight="1">
      <c r="B24" s="239"/>
      <c r="C24" s="152"/>
      <c r="D24" s="224"/>
      <c r="E24" s="225"/>
      <c r="F24" s="226"/>
      <c r="G24" s="224"/>
      <c r="H24" s="225"/>
      <c r="I24" s="226"/>
      <c r="J24" s="162"/>
      <c r="K24" s="163"/>
      <c r="L24" s="164"/>
      <c r="M24" s="156"/>
      <c r="N24" s="146"/>
      <c r="O24" s="147"/>
      <c r="P24" s="148"/>
      <c r="Q24" s="211"/>
      <c r="R24" s="212"/>
      <c r="S24" s="213"/>
      <c r="T24" s="146"/>
      <c r="U24" s="147"/>
      <c r="V24" s="147"/>
      <c r="W24" s="205"/>
    </row>
    <row r="25" spans="2:23" ht="12.75" customHeight="1">
      <c r="B25" s="243"/>
      <c r="C25" s="155"/>
      <c r="D25" s="227"/>
      <c r="E25" s="228"/>
      <c r="F25" s="229"/>
      <c r="G25" s="227"/>
      <c r="H25" s="228"/>
      <c r="I25" s="229"/>
      <c r="J25" s="168"/>
      <c r="K25" s="169"/>
      <c r="L25" s="170"/>
      <c r="M25" s="157"/>
      <c r="N25" s="159"/>
      <c r="O25" s="160"/>
      <c r="P25" s="161"/>
      <c r="Q25" s="214"/>
      <c r="R25" s="215"/>
      <c r="S25" s="216"/>
      <c r="T25" s="159"/>
      <c r="U25" s="160"/>
      <c r="V25" s="160"/>
      <c r="W25" s="206"/>
    </row>
    <row r="26" spans="2:23" ht="12.75" customHeight="1">
      <c r="B26" s="239"/>
      <c r="C26" s="152"/>
      <c r="D26" s="224"/>
      <c r="E26" s="225"/>
      <c r="F26" s="226"/>
      <c r="G26" s="224"/>
      <c r="H26" s="225"/>
      <c r="I26" s="226"/>
      <c r="J26" s="162"/>
      <c r="K26" s="163"/>
      <c r="L26" s="164"/>
      <c r="M26" s="156"/>
      <c r="N26" s="146"/>
      <c r="O26" s="147"/>
      <c r="P26" s="148"/>
      <c r="Q26" s="211"/>
      <c r="R26" s="212"/>
      <c r="S26" s="213"/>
      <c r="T26" s="146"/>
      <c r="U26" s="147"/>
      <c r="V26" s="147"/>
      <c r="W26" s="205"/>
    </row>
    <row r="27" spans="2:23" ht="12.75" customHeight="1">
      <c r="B27" s="243"/>
      <c r="C27" s="155"/>
      <c r="D27" s="227"/>
      <c r="E27" s="228"/>
      <c r="F27" s="229"/>
      <c r="G27" s="227"/>
      <c r="H27" s="228"/>
      <c r="I27" s="229"/>
      <c r="J27" s="168"/>
      <c r="K27" s="169"/>
      <c r="L27" s="170"/>
      <c r="M27" s="157"/>
      <c r="N27" s="159"/>
      <c r="O27" s="160"/>
      <c r="P27" s="161"/>
      <c r="Q27" s="214"/>
      <c r="R27" s="215"/>
      <c r="S27" s="216"/>
      <c r="T27" s="159"/>
      <c r="U27" s="160"/>
      <c r="V27" s="160"/>
      <c r="W27" s="206"/>
    </row>
    <row r="28" spans="2:23" ht="12.75" customHeight="1">
      <c r="B28" s="244"/>
      <c r="C28" s="267"/>
      <c r="D28" s="224"/>
      <c r="E28" s="225"/>
      <c r="F28" s="226"/>
      <c r="G28" s="230"/>
      <c r="H28" s="231"/>
      <c r="I28" s="232"/>
      <c r="J28" s="171"/>
      <c r="K28" s="172"/>
      <c r="L28" s="173"/>
      <c r="M28" s="257"/>
      <c r="N28" s="207"/>
      <c r="O28" s="208"/>
      <c r="P28" s="209"/>
      <c r="Q28" s="211"/>
      <c r="R28" s="212"/>
      <c r="S28" s="213"/>
      <c r="T28" s="146"/>
      <c r="U28" s="147"/>
      <c r="V28" s="147"/>
      <c r="W28" s="205"/>
    </row>
    <row r="29" spans="2:23" ht="12.75" customHeight="1">
      <c r="B29" s="268"/>
      <c r="C29" s="269"/>
      <c r="D29" s="227"/>
      <c r="E29" s="228"/>
      <c r="F29" s="229"/>
      <c r="G29" s="227"/>
      <c r="H29" s="228"/>
      <c r="I29" s="229"/>
      <c r="J29" s="168"/>
      <c r="K29" s="169"/>
      <c r="L29" s="170"/>
      <c r="M29" s="157"/>
      <c r="N29" s="159"/>
      <c r="O29" s="160"/>
      <c r="P29" s="161"/>
      <c r="Q29" s="214"/>
      <c r="R29" s="215"/>
      <c r="S29" s="216"/>
      <c r="T29" s="159"/>
      <c r="U29" s="160"/>
      <c r="V29" s="160"/>
      <c r="W29" s="206"/>
    </row>
    <row r="30" spans="2:23" ht="12.75" customHeight="1">
      <c r="B30" s="239"/>
      <c r="C30" s="152"/>
      <c r="D30" s="224"/>
      <c r="E30" s="225"/>
      <c r="F30" s="226"/>
      <c r="G30" s="224"/>
      <c r="H30" s="225"/>
      <c r="I30" s="226"/>
      <c r="J30" s="162"/>
      <c r="K30" s="163"/>
      <c r="L30" s="164"/>
      <c r="M30" s="156"/>
      <c r="N30" s="146"/>
      <c r="O30" s="147"/>
      <c r="P30" s="148"/>
      <c r="Q30" s="211"/>
      <c r="R30" s="212"/>
      <c r="S30" s="213"/>
      <c r="T30" s="146"/>
      <c r="U30" s="147"/>
      <c r="V30" s="147"/>
      <c r="W30" s="205"/>
    </row>
    <row r="31" spans="2:23" ht="12.75" customHeight="1">
      <c r="B31" s="243"/>
      <c r="C31" s="155"/>
      <c r="D31" s="227"/>
      <c r="E31" s="228"/>
      <c r="F31" s="229"/>
      <c r="G31" s="227"/>
      <c r="H31" s="228"/>
      <c r="I31" s="229"/>
      <c r="J31" s="168"/>
      <c r="K31" s="169"/>
      <c r="L31" s="170"/>
      <c r="M31" s="157"/>
      <c r="N31" s="159"/>
      <c r="O31" s="160"/>
      <c r="P31" s="161"/>
      <c r="Q31" s="214"/>
      <c r="R31" s="215"/>
      <c r="S31" s="216"/>
      <c r="T31" s="159"/>
      <c r="U31" s="160"/>
      <c r="V31" s="160"/>
      <c r="W31" s="206"/>
    </row>
    <row r="32" spans="2:23" ht="12.75" customHeight="1">
      <c r="B32" s="239"/>
      <c r="C32" s="152"/>
      <c r="D32" s="224"/>
      <c r="E32" s="225"/>
      <c r="F32" s="226"/>
      <c r="G32" s="224"/>
      <c r="H32" s="225"/>
      <c r="I32" s="226"/>
      <c r="J32" s="162"/>
      <c r="K32" s="163"/>
      <c r="L32" s="164"/>
      <c r="M32" s="156"/>
      <c r="N32" s="146"/>
      <c r="O32" s="147"/>
      <c r="P32" s="148"/>
      <c r="Q32" s="211"/>
      <c r="R32" s="212"/>
      <c r="S32" s="213"/>
      <c r="T32" s="146"/>
      <c r="U32" s="147"/>
      <c r="V32" s="147"/>
      <c r="W32" s="205"/>
    </row>
    <row r="33" spans="2:23" ht="12.75" customHeight="1">
      <c r="B33" s="243"/>
      <c r="C33" s="155"/>
      <c r="D33" s="227"/>
      <c r="E33" s="228"/>
      <c r="F33" s="229"/>
      <c r="G33" s="227"/>
      <c r="H33" s="228"/>
      <c r="I33" s="229"/>
      <c r="J33" s="168"/>
      <c r="K33" s="169"/>
      <c r="L33" s="170"/>
      <c r="M33" s="157"/>
      <c r="N33" s="159"/>
      <c r="O33" s="160"/>
      <c r="P33" s="161"/>
      <c r="Q33" s="214"/>
      <c r="R33" s="215"/>
      <c r="S33" s="216"/>
      <c r="T33" s="159"/>
      <c r="U33" s="160"/>
      <c r="V33" s="160"/>
      <c r="W33" s="206"/>
    </row>
    <row r="34" spans="2:23" ht="12.75" customHeight="1">
      <c r="B34" s="239"/>
      <c r="C34" s="152"/>
      <c r="D34" s="140" t="s">
        <v>26</v>
      </c>
      <c r="E34" s="141"/>
      <c r="F34" s="141"/>
      <c r="G34" s="225"/>
      <c r="H34" s="225"/>
      <c r="I34" s="225"/>
      <c r="J34" s="163"/>
      <c r="K34" s="163"/>
      <c r="L34" s="163"/>
      <c r="M34" s="172"/>
      <c r="N34" s="147"/>
      <c r="O34" s="147"/>
      <c r="P34" s="148"/>
      <c r="Q34" s="211">
        <f>SUM(Q6:S33)</f>
        <v>0</v>
      </c>
      <c r="R34" s="212"/>
      <c r="S34" s="213"/>
      <c r="T34" s="146"/>
      <c r="U34" s="147"/>
      <c r="V34" s="147"/>
      <c r="W34" s="205"/>
    </row>
    <row r="35" spans="2:23" ht="12.75" customHeight="1">
      <c r="B35" s="240"/>
      <c r="C35" s="241"/>
      <c r="D35" s="202"/>
      <c r="E35" s="203"/>
      <c r="F35" s="203"/>
      <c r="G35" s="233"/>
      <c r="H35" s="233"/>
      <c r="I35" s="233"/>
      <c r="J35" s="242"/>
      <c r="K35" s="242"/>
      <c r="L35" s="242"/>
      <c r="M35" s="242"/>
      <c r="N35" s="217"/>
      <c r="O35" s="217"/>
      <c r="P35" s="218"/>
      <c r="Q35" s="278"/>
      <c r="R35" s="279"/>
      <c r="S35" s="280"/>
      <c r="T35" s="219"/>
      <c r="U35" s="217"/>
      <c r="V35" s="217"/>
      <c r="W35" s="220"/>
    </row>
    <row r="36" spans="2:59" ht="12.75" customHeight="1">
      <c r="B36" s="3"/>
      <c r="C36" s="3"/>
      <c r="D36" s="2"/>
      <c r="E36" s="88"/>
      <c r="F36" s="89"/>
      <c r="G36" s="89"/>
      <c r="H36" s="89"/>
      <c r="I36" s="2"/>
      <c r="J36" s="15"/>
      <c r="K36" s="15"/>
      <c r="L36" s="24"/>
      <c r="M36" s="31"/>
      <c r="N36" s="12"/>
      <c r="O36" s="17"/>
      <c r="P36" s="26"/>
      <c r="Q36" s="15"/>
      <c r="R36" s="17"/>
      <c r="S36" s="24"/>
      <c r="T36" s="94"/>
      <c r="U36" s="94"/>
      <c r="V36" s="94"/>
      <c r="W36" s="94"/>
      <c r="AS36" s="2"/>
      <c r="AT36" s="2"/>
      <c r="AU36" s="2"/>
      <c r="AV36" s="2"/>
      <c r="AW36" s="2"/>
      <c r="BD36" s="33"/>
      <c r="BE36" s="33"/>
      <c r="BF36" s="33"/>
      <c r="BG36" s="33"/>
    </row>
    <row r="37" spans="2:59" ht="12.75" customHeight="1">
      <c r="B37" s="3"/>
      <c r="C37" s="3"/>
      <c r="D37" s="2"/>
      <c r="E37" s="88"/>
      <c r="F37" s="89"/>
      <c r="G37" s="89"/>
      <c r="H37" s="89"/>
      <c r="I37" s="2"/>
      <c r="J37" s="15"/>
      <c r="K37" s="15"/>
      <c r="L37" s="24"/>
      <c r="M37" s="31"/>
      <c r="N37" s="12"/>
      <c r="O37" s="17"/>
      <c r="P37" s="26"/>
      <c r="Q37" s="15"/>
      <c r="R37" s="17"/>
      <c r="S37" s="24"/>
      <c r="T37" s="94"/>
      <c r="U37" s="94"/>
      <c r="V37" s="27"/>
      <c r="W37" s="94"/>
      <c r="AS37" s="7"/>
      <c r="AT37" s="7"/>
      <c r="AU37" s="7"/>
      <c r="AV37" s="7"/>
      <c r="AW37" s="7"/>
      <c r="BD37" s="7"/>
      <c r="BE37" s="7"/>
      <c r="BF37" s="7"/>
      <c r="BG37" s="7"/>
    </row>
    <row r="38" spans="2:23" ht="12.75" customHeight="1">
      <c r="B38" s="3"/>
      <c r="C38" s="3"/>
      <c r="D38" s="2"/>
      <c r="E38" s="88"/>
      <c r="F38" s="89"/>
      <c r="G38" s="89"/>
      <c r="H38" s="89"/>
      <c r="I38" s="2"/>
      <c r="J38" s="15"/>
      <c r="K38" s="15"/>
      <c r="L38" s="24"/>
      <c r="M38" s="31"/>
      <c r="N38" s="12"/>
      <c r="O38" s="17"/>
      <c r="P38" s="26"/>
      <c r="Q38" s="15"/>
      <c r="R38" s="17"/>
      <c r="S38" s="24"/>
      <c r="T38" s="94"/>
      <c r="U38" s="94"/>
      <c r="V38" s="94"/>
      <c r="W38" s="94"/>
    </row>
    <row r="39" spans="1:18" ht="12.75" customHeight="1">
      <c r="A39" s="1" t="s">
        <v>20</v>
      </c>
      <c r="P39" s="26"/>
      <c r="Q39" s="17"/>
      <c r="R39" s="17"/>
    </row>
    <row r="40" spans="2:23" s="9" customFormat="1" ht="12.75" customHeight="1">
      <c r="B40" s="258" t="s">
        <v>13</v>
      </c>
      <c r="C40" s="259"/>
      <c r="D40" s="259"/>
      <c r="E40" s="259"/>
      <c r="F40" s="259"/>
      <c r="G40" s="90"/>
      <c r="H40" s="264" t="s">
        <v>25</v>
      </c>
      <c r="I40" s="259"/>
      <c r="J40" s="266" t="s">
        <v>15</v>
      </c>
      <c r="K40" s="266"/>
      <c r="L40" s="266"/>
      <c r="M40" s="237" t="s">
        <v>10</v>
      </c>
      <c r="N40" s="250" t="s">
        <v>11</v>
      </c>
      <c r="O40" s="250"/>
      <c r="P40" s="250"/>
      <c r="Q40" s="245" t="s">
        <v>16</v>
      </c>
      <c r="R40" s="245"/>
      <c r="S40" s="245"/>
      <c r="T40" s="80"/>
      <c r="U40" s="247" t="s">
        <v>17</v>
      </c>
      <c r="V40" s="248"/>
      <c r="W40" s="6"/>
    </row>
    <row r="41" spans="2:23" s="9" customFormat="1" ht="12.75" customHeight="1">
      <c r="B41" s="261"/>
      <c r="C41" s="262"/>
      <c r="D41" s="262"/>
      <c r="E41" s="262"/>
      <c r="F41" s="262"/>
      <c r="G41" s="97"/>
      <c r="H41" s="265"/>
      <c r="I41" s="262"/>
      <c r="J41" s="238"/>
      <c r="K41" s="238"/>
      <c r="L41" s="238"/>
      <c r="M41" s="238"/>
      <c r="N41" s="251"/>
      <c r="O41" s="251"/>
      <c r="P41" s="251"/>
      <c r="Q41" s="246"/>
      <c r="R41" s="246"/>
      <c r="S41" s="246"/>
      <c r="T41" s="98"/>
      <c r="U41" s="249"/>
      <c r="V41" s="249"/>
      <c r="W41" s="99"/>
    </row>
    <row r="42" spans="2:23" ht="12.75" customHeight="1">
      <c r="B42" s="255" t="s">
        <v>42</v>
      </c>
      <c r="C42" s="256"/>
      <c r="D42" s="221" t="s">
        <v>27</v>
      </c>
      <c r="E42" s="131"/>
      <c r="F42" s="256"/>
      <c r="G42" s="221"/>
      <c r="H42" s="131"/>
      <c r="I42" s="256"/>
      <c r="J42" s="171"/>
      <c r="K42" s="172"/>
      <c r="L42" s="173"/>
      <c r="M42" s="257"/>
      <c r="N42" s="207"/>
      <c r="O42" s="208"/>
      <c r="P42" s="209"/>
      <c r="Q42" s="171"/>
      <c r="R42" s="172"/>
      <c r="S42" s="173"/>
      <c r="T42" s="207"/>
      <c r="U42" s="208"/>
      <c r="V42" s="208"/>
      <c r="W42" s="210"/>
    </row>
    <row r="43" spans="2:23" ht="12.75" customHeight="1">
      <c r="B43" s="243"/>
      <c r="C43" s="155"/>
      <c r="D43" s="153"/>
      <c r="E43" s="154"/>
      <c r="F43" s="155"/>
      <c r="G43" s="153"/>
      <c r="H43" s="154"/>
      <c r="I43" s="155"/>
      <c r="J43" s="168"/>
      <c r="K43" s="169"/>
      <c r="L43" s="170"/>
      <c r="M43" s="157"/>
      <c r="N43" s="159"/>
      <c r="O43" s="160"/>
      <c r="P43" s="161"/>
      <c r="Q43" s="168"/>
      <c r="R43" s="169"/>
      <c r="S43" s="170"/>
      <c r="T43" s="159"/>
      <c r="U43" s="160"/>
      <c r="V43" s="160"/>
      <c r="W43" s="206"/>
    </row>
    <row r="44" spans="2:23" ht="12.75" customHeight="1">
      <c r="B44" s="239"/>
      <c r="C44" s="152"/>
      <c r="D44" s="140"/>
      <c r="E44" s="141"/>
      <c r="F44" s="152"/>
      <c r="G44" s="140"/>
      <c r="H44" s="141"/>
      <c r="I44" s="152"/>
      <c r="J44" s="162"/>
      <c r="K44" s="163"/>
      <c r="L44" s="164"/>
      <c r="M44" s="156"/>
      <c r="N44" s="146"/>
      <c r="O44" s="147"/>
      <c r="P44" s="148"/>
      <c r="Q44" s="211"/>
      <c r="R44" s="212"/>
      <c r="S44" s="213"/>
      <c r="T44" s="146"/>
      <c r="U44" s="147"/>
      <c r="V44" s="147"/>
      <c r="W44" s="205"/>
    </row>
    <row r="45" spans="2:23" ht="12.75" customHeight="1">
      <c r="B45" s="243"/>
      <c r="C45" s="155"/>
      <c r="D45" s="153"/>
      <c r="E45" s="154"/>
      <c r="F45" s="155"/>
      <c r="G45" s="153"/>
      <c r="H45" s="154"/>
      <c r="I45" s="155"/>
      <c r="J45" s="168"/>
      <c r="K45" s="169"/>
      <c r="L45" s="170"/>
      <c r="M45" s="157"/>
      <c r="N45" s="159"/>
      <c r="O45" s="160"/>
      <c r="P45" s="161"/>
      <c r="Q45" s="214"/>
      <c r="R45" s="215"/>
      <c r="S45" s="216"/>
      <c r="T45" s="159"/>
      <c r="U45" s="160"/>
      <c r="V45" s="160"/>
      <c r="W45" s="206"/>
    </row>
    <row r="46" spans="2:23" ht="12.75" customHeight="1">
      <c r="B46" s="239"/>
      <c r="C46" s="152"/>
      <c r="D46" s="140"/>
      <c r="E46" s="141"/>
      <c r="F46" s="152"/>
      <c r="G46" s="140"/>
      <c r="H46" s="141"/>
      <c r="I46" s="152"/>
      <c r="J46" s="162"/>
      <c r="K46" s="163"/>
      <c r="L46" s="164"/>
      <c r="M46" s="156"/>
      <c r="N46" s="146"/>
      <c r="O46" s="147"/>
      <c r="P46" s="148"/>
      <c r="Q46" s="211"/>
      <c r="R46" s="212"/>
      <c r="S46" s="213"/>
      <c r="T46" s="146"/>
      <c r="U46" s="147"/>
      <c r="V46" s="147"/>
      <c r="W46" s="205"/>
    </row>
    <row r="47" spans="2:23" ht="12.75" customHeight="1">
      <c r="B47" s="243"/>
      <c r="C47" s="155"/>
      <c r="D47" s="153"/>
      <c r="E47" s="154"/>
      <c r="F47" s="155"/>
      <c r="G47" s="153"/>
      <c r="H47" s="154"/>
      <c r="I47" s="155"/>
      <c r="J47" s="168"/>
      <c r="K47" s="169"/>
      <c r="L47" s="170"/>
      <c r="M47" s="157"/>
      <c r="N47" s="159"/>
      <c r="O47" s="160"/>
      <c r="P47" s="161"/>
      <c r="Q47" s="214"/>
      <c r="R47" s="215"/>
      <c r="S47" s="216"/>
      <c r="T47" s="159"/>
      <c r="U47" s="160"/>
      <c r="V47" s="160"/>
      <c r="W47" s="206"/>
    </row>
    <row r="48" spans="2:23" ht="12.75" customHeight="1">
      <c r="B48" s="239"/>
      <c r="C48" s="152"/>
      <c r="D48" s="140"/>
      <c r="E48" s="141"/>
      <c r="F48" s="152"/>
      <c r="G48" s="140"/>
      <c r="H48" s="141"/>
      <c r="I48" s="152"/>
      <c r="J48" s="162"/>
      <c r="K48" s="163"/>
      <c r="L48" s="164"/>
      <c r="M48" s="156"/>
      <c r="N48" s="146"/>
      <c r="O48" s="147"/>
      <c r="P48" s="148"/>
      <c r="Q48" s="211"/>
      <c r="R48" s="212"/>
      <c r="S48" s="213"/>
      <c r="T48" s="146"/>
      <c r="U48" s="147"/>
      <c r="V48" s="147"/>
      <c r="W48" s="205"/>
    </row>
    <row r="49" spans="2:23" ht="12.75" customHeight="1">
      <c r="B49" s="243"/>
      <c r="C49" s="155"/>
      <c r="D49" s="153"/>
      <c r="E49" s="154"/>
      <c r="F49" s="155"/>
      <c r="G49" s="153"/>
      <c r="H49" s="154"/>
      <c r="I49" s="155"/>
      <c r="J49" s="168"/>
      <c r="K49" s="169"/>
      <c r="L49" s="170"/>
      <c r="M49" s="157"/>
      <c r="N49" s="159"/>
      <c r="O49" s="160"/>
      <c r="P49" s="161"/>
      <c r="Q49" s="214"/>
      <c r="R49" s="215"/>
      <c r="S49" s="216"/>
      <c r="T49" s="159"/>
      <c r="U49" s="160"/>
      <c r="V49" s="160"/>
      <c r="W49" s="206"/>
    </row>
    <row r="50" spans="2:23" ht="12.75" customHeight="1">
      <c r="B50" s="244"/>
      <c r="C50" s="152"/>
      <c r="D50" s="140"/>
      <c r="E50" s="141"/>
      <c r="F50" s="152"/>
      <c r="G50" s="140"/>
      <c r="H50" s="141"/>
      <c r="I50" s="152"/>
      <c r="J50" s="162"/>
      <c r="K50" s="163"/>
      <c r="L50" s="164"/>
      <c r="M50" s="156"/>
      <c r="N50" s="146"/>
      <c r="O50" s="147"/>
      <c r="P50" s="148"/>
      <c r="Q50" s="211"/>
      <c r="R50" s="212"/>
      <c r="S50" s="213"/>
      <c r="T50" s="146"/>
      <c r="U50" s="147"/>
      <c r="V50" s="147"/>
      <c r="W50" s="205"/>
    </row>
    <row r="51" spans="2:23" ht="12.75" customHeight="1">
      <c r="B51" s="243"/>
      <c r="C51" s="155"/>
      <c r="D51" s="153"/>
      <c r="E51" s="154"/>
      <c r="F51" s="155"/>
      <c r="G51" s="153"/>
      <c r="H51" s="154"/>
      <c r="I51" s="155"/>
      <c r="J51" s="168"/>
      <c r="K51" s="169"/>
      <c r="L51" s="170"/>
      <c r="M51" s="157"/>
      <c r="N51" s="159"/>
      <c r="O51" s="160"/>
      <c r="P51" s="161"/>
      <c r="Q51" s="214"/>
      <c r="R51" s="215"/>
      <c r="S51" s="216"/>
      <c r="T51" s="159"/>
      <c r="U51" s="160"/>
      <c r="V51" s="160"/>
      <c r="W51" s="206"/>
    </row>
    <row r="52" spans="2:23" ht="12.75" customHeight="1">
      <c r="B52" s="239"/>
      <c r="C52" s="152"/>
      <c r="D52" s="140"/>
      <c r="E52" s="141"/>
      <c r="F52" s="152"/>
      <c r="G52" s="140"/>
      <c r="H52" s="141"/>
      <c r="I52" s="152"/>
      <c r="J52" s="162"/>
      <c r="K52" s="163"/>
      <c r="L52" s="164"/>
      <c r="M52" s="156"/>
      <c r="N52" s="146"/>
      <c r="O52" s="147"/>
      <c r="P52" s="148"/>
      <c r="Q52" s="211"/>
      <c r="R52" s="212"/>
      <c r="S52" s="213"/>
      <c r="T52" s="146"/>
      <c r="U52" s="147"/>
      <c r="V52" s="147"/>
      <c r="W52" s="205"/>
    </row>
    <row r="53" spans="2:23" ht="12.75" customHeight="1">
      <c r="B53" s="243"/>
      <c r="C53" s="155"/>
      <c r="D53" s="153"/>
      <c r="E53" s="154"/>
      <c r="F53" s="155"/>
      <c r="G53" s="153"/>
      <c r="H53" s="154"/>
      <c r="I53" s="155"/>
      <c r="J53" s="168"/>
      <c r="K53" s="169"/>
      <c r="L53" s="170"/>
      <c r="M53" s="157"/>
      <c r="N53" s="159"/>
      <c r="O53" s="160"/>
      <c r="P53" s="161"/>
      <c r="Q53" s="214"/>
      <c r="R53" s="215"/>
      <c r="S53" s="216"/>
      <c r="T53" s="159"/>
      <c r="U53" s="160"/>
      <c r="V53" s="160"/>
      <c r="W53" s="206"/>
    </row>
    <row r="54" spans="2:23" ht="12.75" customHeight="1">
      <c r="B54" s="239"/>
      <c r="C54" s="152"/>
      <c r="D54" s="140"/>
      <c r="E54" s="141"/>
      <c r="F54" s="152"/>
      <c r="G54" s="140"/>
      <c r="H54" s="141"/>
      <c r="I54" s="152"/>
      <c r="J54" s="162"/>
      <c r="K54" s="163"/>
      <c r="L54" s="164"/>
      <c r="M54" s="156"/>
      <c r="N54" s="146"/>
      <c r="O54" s="147"/>
      <c r="P54" s="148"/>
      <c r="Q54" s="211"/>
      <c r="R54" s="212"/>
      <c r="S54" s="213"/>
      <c r="T54" s="146"/>
      <c r="U54" s="147"/>
      <c r="V54" s="147"/>
      <c r="W54" s="205"/>
    </row>
    <row r="55" spans="2:23" ht="12.75" customHeight="1">
      <c r="B55" s="243"/>
      <c r="C55" s="155"/>
      <c r="D55" s="153"/>
      <c r="E55" s="154"/>
      <c r="F55" s="155"/>
      <c r="G55" s="153"/>
      <c r="H55" s="154"/>
      <c r="I55" s="155"/>
      <c r="J55" s="168"/>
      <c r="K55" s="169"/>
      <c r="L55" s="170"/>
      <c r="M55" s="157"/>
      <c r="N55" s="159"/>
      <c r="O55" s="160"/>
      <c r="P55" s="161"/>
      <c r="Q55" s="214"/>
      <c r="R55" s="215"/>
      <c r="S55" s="216"/>
      <c r="T55" s="159"/>
      <c r="U55" s="160"/>
      <c r="V55" s="160"/>
      <c r="W55" s="206"/>
    </row>
    <row r="56" spans="2:23" ht="12.75" customHeight="1">
      <c r="B56" s="244"/>
      <c r="C56" s="267"/>
      <c r="D56" s="140"/>
      <c r="E56" s="141"/>
      <c r="F56" s="152"/>
      <c r="G56" s="140"/>
      <c r="H56" s="141"/>
      <c r="I56" s="152"/>
      <c r="J56" s="162"/>
      <c r="K56" s="163"/>
      <c r="L56" s="164"/>
      <c r="M56" s="156"/>
      <c r="N56" s="146"/>
      <c r="O56" s="147"/>
      <c r="P56" s="148"/>
      <c r="Q56" s="211"/>
      <c r="R56" s="212"/>
      <c r="S56" s="213"/>
      <c r="T56" s="146"/>
      <c r="U56" s="147"/>
      <c r="V56" s="147"/>
      <c r="W56" s="205"/>
    </row>
    <row r="57" spans="2:23" ht="12.75" customHeight="1">
      <c r="B57" s="268"/>
      <c r="C57" s="269"/>
      <c r="D57" s="153"/>
      <c r="E57" s="154"/>
      <c r="F57" s="155"/>
      <c r="G57" s="153"/>
      <c r="H57" s="154"/>
      <c r="I57" s="155"/>
      <c r="J57" s="168"/>
      <c r="K57" s="169"/>
      <c r="L57" s="170"/>
      <c r="M57" s="157"/>
      <c r="N57" s="159"/>
      <c r="O57" s="160"/>
      <c r="P57" s="161"/>
      <c r="Q57" s="214"/>
      <c r="R57" s="215"/>
      <c r="S57" s="216"/>
      <c r="T57" s="159"/>
      <c r="U57" s="160"/>
      <c r="V57" s="160"/>
      <c r="W57" s="206"/>
    </row>
    <row r="58" spans="2:23" ht="12.75" customHeight="1">
      <c r="B58" s="239"/>
      <c r="C58" s="152"/>
      <c r="D58" s="140"/>
      <c r="E58" s="141"/>
      <c r="F58" s="152"/>
      <c r="G58" s="140"/>
      <c r="H58" s="141"/>
      <c r="I58" s="152"/>
      <c r="J58" s="162"/>
      <c r="K58" s="163"/>
      <c r="L58" s="164"/>
      <c r="M58" s="156"/>
      <c r="N58" s="146"/>
      <c r="O58" s="147"/>
      <c r="P58" s="148"/>
      <c r="Q58" s="211"/>
      <c r="R58" s="212"/>
      <c r="S58" s="213"/>
      <c r="T58" s="146"/>
      <c r="U58" s="147"/>
      <c r="V58" s="147"/>
      <c r="W58" s="205"/>
    </row>
    <row r="59" spans="2:23" ht="12.75" customHeight="1">
      <c r="B59" s="243"/>
      <c r="C59" s="155"/>
      <c r="D59" s="153"/>
      <c r="E59" s="154"/>
      <c r="F59" s="155"/>
      <c r="G59" s="153"/>
      <c r="H59" s="154"/>
      <c r="I59" s="155"/>
      <c r="J59" s="168"/>
      <c r="K59" s="169"/>
      <c r="L59" s="170"/>
      <c r="M59" s="157"/>
      <c r="N59" s="159"/>
      <c r="O59" s="160"/>
      <c r="P59" s="161"/>
      <c r="Q59" s="214"/>
      <c r="R59" s="215"/>
      <c r="S59" s="216"/>
      <c r="T59" s="159"/>
      <c r="U59" s="160"/>
      <c r="V59" s="160"/>
      <c r="W59" s="206"/>
    </row>
    <row r="60" spans="1:23" ht="12.75" customHeight="1">
      <c r="A60" s="1" t="s">
        <v>21</v>
      </c>
      <c r="B60" s="239"/>
      <c r="C60" s="152"/>
      <c r="D60" s="140"/>
      <c r="E60" s="141"/>
      <c r="F60" s="152"/>
      <c r="G60" s="140"/>
      <c r="H60" s="141"/>
      <c r="I60" s="152"/>
      <c r="J60" s="162"/>
      <c r="K60" s="163"/>
      <c r="L60" s="164"/>
      <c r="M60" s="156"/>
      <c r="N60" s="146"/>
      <c r="O60" s="147"/>
      <c r="P60" s="148"/>
      <c r="Q60" s="211"/>
      <c r="R60" s="212"/>
      <c r="S60" s="213"/>
      <c r="T60" s="146"/>
      <c r="U60" s="147"/>
      <c r="V60" s="147"/>
      <c r="W60" s="205"/>
    </row>
    <row r="61" spans="2:23" ht="12.75" customHeight="1">
      <c r="B61" s="243"/>
      <c r="C61" s="155"/>
      <c r="D61" s="153"/>
      <c r="E61" s="154"/>
      <c r="F61" s="155"/>
      <c r="G61" s="153"/>
      <c r="H61" s="154"/>
      <c r="I61" s="155"/>
      <c r="J61" s="168"/>
      <c r="K61" s="169"/>
      <c r="L61" s="170"/>
      <c r="M61" s="157"/>
      <c r="N61" s="159"/>
      <c r="O61" s="160"/>
      <c r="P61" s="161"/>
      <c r="Q61" s="214"/>
      <c r="R61" s="215"/>
      <c r="S61" s="216"/>
      <c r="T61" s="159"/>
      <c r="U61" s="160"/>
      <c r="V61" s="160"/>
      <c r="W61" s="206"/>
    </row>
    <row r="62" spans="2:23" ht="12.75" customHeight="1">
      <c r="B62" s="239"/>
      <c r="C62" s="152"/>
      <c r="D62" s="140"/>
      <c r="E62" s="141"/>
      <c r="F62" s="152"/>
      <c r="G62" s="140"/>
      <c r="H62" s="141"/>
      <c r="I62" s="152"/>
      <c r="J62" s="162"/>
      <c r="K62" s="163"/>
      <c r="L62" s="164"/>
      <c r="M62" s="156"/>
      <c r="N62" s="146"/>
      <c r="O62" s="147"/>
      <c r="P62" s="148"/>
      <c r="Q62" s="211"/>
      <c r="R62" s="212"/>
      <c r="S62" s="213"/>
      <c r="T62" s="146"/>
      <c r="U62" s="147"/>
      <c r="V62" s="147"/>
      <c r="W62" s="205"/>
    </row>
    <row r="63" spans="2:23" ht="12.75" customHeight="1">
      <c r="B63" s="243"/>
      <c r="C63" s="155"/>
      <c r="D63" s="153"/>
      <c r="E63" s="154"/>
      <c r="F63" s="155"/>
      <c r="G63" s="153"/>
      <c r="H63" s="154"/>
      <c r="I63" s="155"/>
      <c r="J63" s="168"/>
      <c r="K63" s="169"/>
      <c r="L63" s="170"/>
      <c r="M63" s="157"/>
      <c r="N63" s="159"/>
      <c r="O63" s="160"/>
      <c r="P63" s="161"/>
      <c r="Q63" s="214"/>
      <c r="R63" s="215"/>
      <c r="S63" s="216"/>
      <c r="T63" s="159"/>
      <c r="U63" s="160"/>
      <c r="V63" s="160"/>
      <c r="W63" s="206"/>
    </row>
    <row r="64" spans="2:23" ht="12.75" customHeight="1">
      <c r="B64" s="244"/>
      <c r="C64" s="152"/>
      <c r="D64" s="140"/>
      <c r="E64" s="141"/>
      <c r="F64" s="152"/>
      <c r="G64" s="140"/>
      <c r="H64" s="141"/>
      <c r="I64" s="152"/>
      <c r="J64" s="162"/>
      <c r="K64" s="163"/>
      <c r="L64" s="164"/>
      <c r="M64" s="156"/>
      <c r="N64" s="146"/>
      <c r="O64" s="147"/>
      <c r="P64" s="148"/>
      <c r="Q64" s="211"/>
      <c r="R64" s="212"/>
      <c r="S64" s="213"/>
      <c r="T64" s="146"/>
      <c r="U64" s="147"/>
      <c r="V64" s="147"/>
      <c r="W64" s="205"/>
    </row>
    <row r="65" spans="2:23" ht="12.75" customHeight="1">
      <c r="B65" s="243"/>
      <c r="C65" s="155"/>
      <c r="D65" s="153"/>
      <c r="E65" s="154"/>
      <c r="F65" s="155"/>
      <c r="G65" s="153"/>
      <c r="H65" s="154"/>
      <c r="I65" s="155"/>
      <c r="J65" s="168"/>
      <c r="K65" s="169"/>
      <c r="L65" s="170"/>
      <c r="M65" s="157"/>
      <c r="N65" s="159"/>
      <c r="O65" s="160"/>
      <c r="P65" s="161"/>
      <c r="Q65" s="214"/>
      <c r="R65" s="215"/>
      <c r="S65" s="216"/>
      <c r="T65" s="159"/>
      <c r="U65" s="160"/>
      <c r="V65" s="160"/>
      <c r="W65" s="206"/>
    </row>
    <row r="66" spans="2:23" ht="12.75" customHeight="1">
      <c r="B66" s="239"/>
      <c r="C66" s="152"/>
      <c r="D66" s="140"/>
      <c r="E66" s="141"/>
      <c r="F66" s="152"/>
      <c r="G66" s="140"/>
      <c r="H66" s="141"/>
      <c r="I66" s="152"/>
      <c r="J66" s="162"/>
      <c r="K66" s="163"/>
      <c r="L66" s="164"/>
      <c r="M66" s="156"/>
      <c r="N66" s="146"/>
      <c r="O66" s="147"/>
      <c r="P66" s="148"/>
      <c r="Q66" s="211"/>
      <c r="R66" s="212"/>
      <c r="S66" s="213"/>
      <c r="T66" s="146"/>
      <c r="U66" s="147"/>
      <c r="V66" s="147"/>
      <c r="W66" s="205"/>
    </row>
    <row r="67" spans="2:23" ht="12.75" customHeight="1">
      <c r="B67" s="243"/>
      <c r="C67" s="155"/>
      <c r="D67" s="153"/>
      <c r="E67" s="154"/>
      <c r="F67" s="155"/>
      <c r="G67" s="153"/>
      <c r="H67" s="154"/>
      <c r="I67" s="155"/>
      <c r="J67" s="168"/>
      <c r="K67" s="169"/>
      <c r="L67" s="170"/>
      <c r="M67" s="157"/>
      <c r="N67" s="159"/>
      <c r="O67" s="160"/>
      <c r="P67" s="161"/>
      <c r="Q67" s="214"/>
      <c r="R67" s="215"/>
      <c r="S67" s="216"/>
      <c r="T67" s="159"/>
      <c r="U67" s="160"/>
      <c r="V67" s="160"/>
      <c r="W67" s="206"/>
    </row>
    <row r="68" spans="2:23" ht="12.75" customHeight="1">
      <c r="B68" s="239"/>
      <c r="C68" s="152"/>
      <c r="D68" s="140"/>
      <c r="E68" s="141"/>
      <c r="F68" s="152"/>
      <c r="G68" s="140"/>
      <c r="H68" s="141"/>
      <c r="I68" s="152"/>
      <c r="J68" s="162"/>
      <c r="K68" s="163"/>
      <c r="L68" s="164"/>
      <c r="M68" s="156"/>
      <c r="N68" s="146"/>
      <c r="O68" s="147"/>
      <c r="P68" s="148"/>
      <c r="Q68" s="211"/>
      <c r="R68" s="212"/>
      <c r="S68" s="213"/>
      <c r="T68" s="146"/>
      <c r="U68" s="147"/>
      <c r="V68" s="147"/>
      <c r="W68" s="205"/>
    </row>
    <row r="69" spans="2:23" ht="12.75" customHeight="1">
      <c r="B69" s="243"/>
      <c r="C69" s="155"/>
      <c r="D69" s="153"/>
      <c r="E69" s="154"/>
      <c r="F69" s="155"/>
      <c r="G69" s="153"/>
      <c r="H69" s="154"/>
      <c r="I69" s="155"/>
      <c r="J69" s="168"/>
      <c r="K69" s="169"/>
      <c r="L69" s="170"/>
      <c r="M69" s="157"/>
      <c r="N69" s="159"/>
      <c r="O69" s="160"/>
      <c r="P69" s="161"/>
      <c r="Q69" s="214"/>
      <c r="R69" s="215"/>
      <c r="S69" s="216"/>
      <c r="T69" s="159"/>
      <c r="U69" s="160"/>
      <c r="V69" s="160"/>
      <c r="W69" s="206"/>
    </row>
    <row r="70" spans="2:23" ht="12.75" customHeight="1">
      <c r="B70" s="239"/>
      <c r="C70" s="152"/>
      <c r="D70" s="140"/>
      <c r="E70" s="141"/>
      <c r="F70" s="152"/>
      <c r="G70" s="140"/>
      <c r="H70" s="141"/>
      <c r="I70" s="152"/>
      <c r="J70" s="162"/>
      <c r="K70" s="163"/>
      <c r="L70" s="164"/>
      <c r="M70" s="156"/>
      <c r="N70" s="146"/>
      <c r="O70" s="147"/>
      <c r="P70" s="148"/>
      <c r="Q70" s="211"/>
      <c r="R70" s="212"/>
      <c r="S70" s="213"/>
      <c r="T70" s="146"/>
      <c r="U70" s="147"/>
      <c r="V70" s="147"/>
      <c r="W70" s="205"/>
    </row>
    <row r="71" spans="2:23" ht="12.75" customHeight="1">
      <c r="B71" s="243"/>
      <c r="C71" s="155"/>
      <c r="D71" s="153"/>
      <c r="E71" s="154"/>
      <c r="F71" s="155"/>
      <c r="G71" s="153"/>
      <c r="H71" s="154"/>
      <c r="I71" s="155"/>
      <c r="J71" s="168"/>
      <c r="K71" s="169"/>
      <c r="L71" s="170"/>
      <c r="M71" s="157"/>
      <c r="N71" s="159"/>
      <c r="O71" s="160"/>
      <c r="P71" s="161"/>
      <c r="Q71" s="214"/>
      <c r="R71" s="215"/>
      <c r="S71" s="216"/>
      <c r="T71" s="159"/>
      <c r="U71" s="160"/>
      <c r="V71" s="160"/>
      <c r="W71" s="206"/>
    </row>
    <row r="72" spans="2:23" ht="12.75" customHeight="1">
      <c r="B72" s="239"/>
      <c r="C72" s="152"/>
      <c r="D72" s="140" t="s">
        <v>26</v>
      </c>
      <c r="E72" s="141"/>
      <c r="F72" s="141"/>
      <c r="G72" s="141"/>
      <c r="H72" s="141"/>
      <c r="I72" s="141"/>
      <c r="J72" s="163"/>
      <c r="K72" s="163"/>
      <c r="L72" s="163"/>
      <c r="M72" s="163"/>
      <c r="N72" s="147"/>
      <c r="O72" s="147"/>
      <c r="P72" s="148"/>
      <c r="Q72" s="211">
        <f>SUM(Q44:S71)</f>
        <v>0</v>
      </c>
      <c r="R72" s="212"/>
      <c r="S72" s="213"/>
      <c r="T72" s="140"/>
      <c r="U72" s="141"/>
      <c r="V72" s="141"/>
      <c r="W72" s="201"/>
    </row>
    <row r="73" spans="2:23" ht="12.75" customHeight="1">
      <c r="B73" s="240"/>
      <c r="C73" s="241"/>
      <c r="D73" s="202"/>
      <c r="E73" s="203"/>
      <c r="F73" s="203"/>
      <c r="G73" s="203"/>
      <c r="H73" s="203"/>
      <c r="I73" s="203"/>
      <c r="J73" s="242"/>
      <c r="K73" s="242"/>
      <c r="L73" s="242"/>
      <c r="M73" s="242"/>
      <c r="N73" s="217"/>
      <c r="O73" s="217"/>
      <c r="P73" s="218"/>
      <c r="Q73" s="278"/>
      <c r="R73" s="279"/>
      <c r="S73" s="280"/>
      <c r="T73" s="202"/>
      <c r="U73" s="203"/>
      <c r="V73" s="203"/>
      <c r="W73" s="204"/>
    </row>
    <row r="74" spans="2:23" ht="12.75" customHeight="1">
      <c r="B74" s="3"/>
      <c r="C74" s="3"/>
      <c r="D74" s="2"/>
      <c r="E74" s="2"/>
      <c r="F74" s="2"/>
      <c r="G74" s="2"/>
      <c r="H74" s="2"/>
      <c r="I74" s="2"/>
      <c r="J74" s="15"/>
      <c r="K74" s="15"/>
      <c r="L74" s="24"/>
      <c r="M74" s="31"/>
      <c r="N74" s="12"/>
      <c r="O74" s="17"/>
      <c r="P74" s="26"/>
      <c r="Q74" s="15"/>
      <c r="R74" s="17"/>
      <c r="S74" s="24"/>
      <c r="T74" s="26"/>
      <c r="U74" s="94"/>
      <c r="V74" s="94"/>
      <c r="W74" s="94"/>
    </row>
    <row r="75" spans="2:23" ht="9" customHeight="1">
      <c r="B75" s="3"/>
      <c r="C75" s="3"/>
      <c r="D75" s="2"/>
      <c r="E75" s="2"/>
      <c r="F75" s="2"/>
      <c r="G75" s="2"/>
      <c r="H75" s="2"/>
      <c r="I75" s="2"/>
      <c r="J75" s="15"/>
      <c r="K75" s="15"/>
      <c r="L75" s="24"/>
      <c r="M75" s="31"/>
      <c r="N75" s="12"/>
      <c r="O75" s="17"/>
      <c r="P75" s="26"/>
      <c r="Q75" s="15"/>
      <c r="R75" s="17"/>
      <c r="S75" s="24"/>
      <c r="T75" s="26"/>
      <c r="U75" s="94"/>
      <c r="V75" s="94"/>
      <c r="W75" s="94"/>
    </row>
    <row r="76" spans="1:24" ht="9" customHeight="1">
      <c r="A76" s="2"/>
      <c r="B76" s="2"/>
      <c r="C76" s="2"/>
      <c r="D76" s="2"/>
      <c r="E76" s="2"/>
      <c r="F76" s="2"/>
      <c r="G76" s="2"/>
      <c r="H76" s="2"/>
      <c r="I76" s="2"/>
      <c r="J76" s="15"/>
      <c r="K76" s="15"/>
      <c r="L76" s="24"/>
      <c r="M76" s="31"/>
      <c r="N76" s="12"/>
      <c r="O76" s="17"/>
      <c r="P76" s="26"/>
      <c r="Q76" s="17"/>
      <c r="R76" s="17"/>
      <c r="S76" s="26"/>
      <c r="T76" s="2"/>
      <c r="U76" s="2"/>
      <c r="V76" s="2"/>
      <c r="W76" s="2"/>
      <c r="X76" s="2"/>
    </row>
    <row r="77" spans="1:24" ht="12.75" customHeight="1">
      <c r="A77" s="2"/>
      <c r="B77" s="2"/>
      <c r="C77" s="2"/>
      <c r="D77" s="2"/>
      <c r="E77" s="2"/>
      <c r="F77" s="2"/>
      <c r="G77" s="2"/>
      <c r="H77" s="2"/>
      <c r="I77" s="2"/>
      <c r="J77" s="15"/>
      <c r="K77" s="15"/>
      <c r="L77" s="24"/>
      <c r="M77" s="31"/>
      <c r="N77" s="12"/>
      <c r="O77" s="17"/>
      <c r="P77" s="26"/>
      <c r="Q77" s="17"/>
      <c r="R77" s="17"/>
      <c r="S77" s="26"/>
      <c r="T77" s="2"/>
      <c r="U77" s="2"/>
      <c r="V77" s="2"/>
      <c r="W77" s="2"/>
      <c r="X77" s="2"/>
    </row>
    <row r="78" spans="1:24" ht="7.5" customHeight="1">
      <c r="A78" s="2"/>
      <c r="B78" s="2"/>
      <c r="C78" s="2"/>
      <c r="D78" s="2"/>
      <c r="E78" s="2"/>
      <c r="F78" s="2"/>
      <c r="G78" s="2"/>
      <c r="H78" s="2"/>
      <c r="I78" s="2"/>
      <c r="J78" s="15"/>
      <c r="K78" s="15"/>
      <c r="L78" s="270"/>
      <c r="M78" s="270"/>
      <c r="N78" s="270"/>
      <c r="O78" s="29"/>
      <c r="P78" s="26"/>
      <c r="Q78" s="17"/>
      <c r="R78" s="17"/>
      <c r="S78" s="26"/>
      <c r="T78" s="2"/>
      <c r="U78" s="2"/>
      <c r="V78" s="190"/>
      <c r="W78" s="190"/>
      <c r="X78" s="2"/>
    </row>
    <row r="79" spans="1:18" ht="7.5" customHeight="1">
      <c r="A79" s="1" t="s">
        <v>22</v>
      </c>
      <c r="P79" s="26"/>
      <c r="Q79" s="17"/>
      <c r="R79" s="17"/>
    </row>
    <row r="80" spans="2:23" s="9" customFormat="1" ht="12.75" customHeight="1">
      <c r="B80" s="258" t="s">
        <v>13</v>
      </c>
      <c r="C80" s="259"/>
      <c r="D80" s="259"/>
      <c r="E80" s="259"/>
      <c r="F80" s="259"/>
      <c r="G80" s="90"/>
      <c r="H80" s="264" t="s">
        <v>14</v>
      </c>
      <c r="I80" s="259"/>
      <c r="J80" s="266" t="s">
        <v>15</v>
      </c>
      <c r="K80" s="266"/>
      <c r="L80" s="266"/>
      <c r="M80" s="237" t="s">
        <v>10</v>
      </c>
      <c r="N80" s="250" t="s">
        <v>11</v>
      </c>
      <c r="O80" s="250"/>
      <c r="P80" s="250"/>
      <c r="Q80" s="245" t="s">
        <v>16</v>
      </c>
      <c r="R80" s="245"/>
      <c r="S80" s="245"/>
      <c r="T80" s="80"/>
      <c r="U80" s="247" t="s">
        <v>17</v>
      </c>
      <c r="V80" s="248"/>
      <c r="W80" s="6"/>
    </row>
    <row r="81" spans="2:23" s="9" customFormat="1" ht="12.75" customHeight="1">
      <c r="B81" s="261"/>
      <c r="C81" s="262"/>
      <c r="D81" s="262"/>
      <c r="E81" s="262"/>
      <c r="F81" s="262"/>
      <c r="G81" s="97"/>
      <c r="H81" s="265"/>
      <c r="I81" s="262"/>
      <c r="J81" s="238"/>
      <c r="K81" s="238"/>
      <c r="L81" s="238"/>
      <c r="M81" s="238"/>
      <c r="N81" s="251"/>
      <c r="O81" s="251"/>
      <c r="P81" s="251"/>
      <c r="Q81" s="246"/>
      <c r="R81" s="246"/>
      <c r="S81" s="246"/>
      <c r="T81" s="98"/>
      <c r="U81" s="249"/>
      <c r="V81" s="249"/>
      <c r="W81" s="99"/>
    </row>
    <row r="82" spans="2:23" ht="12.75" customHeight="1">
      <c r="B82" s="255" t="s">
        <v>36</v>
      </c>
      <c r="C82" s="256"/>
      <c r="D82" s="221" t="s">
        <v>54</v>
      </c>
      <c r="E82" s="131"/>
      <c r="F82" s="256"/>
      <c r="G82" s="252"/>
      <c r="H82" s="253"/>
      <c r="I82" s="271"/>
      <c r="J82" s="171"/>
      <c r="K82" s="172"/>
      <c r="L82" s="173"/>
      <c r="M82" s="257"/>
      <c r="N82" s="234"/>
      <c r="O82" s="235"/>
      <c r="P82" s="236"/>
      <c r="Q82" s="171"/>
      <c r="R82" s="172"/>
      <c r="S82" s="173"/>
      <c r="T82" s="252"/>
      <c r="U82" s="253"/>
      <c r="V82" s="253"/>
      <c r="W82" s="254"/>
    </row>
    <row r="83" spans="2:23" ht="12.75" customHeight="1">
      <c r="B83" s="243"/>
      <c r="C83" s="155"/>
      <c r="D83" s="153"/>
      <c r="E83" s="154"/>
      <c r="F83" s="155"/>
      <c r="G83" s="153"/>
      <c r="H83" s="154"/>
      <c r="I83" s="155"/>
      <c r="J83" s="168"/>
      <c r="K83" s="169"/>
      <c r="L83" s="170"/>
      <c r="M83" s="157"/>
      <c r="N83" s="159"/>
      <c r="O83" s="160"/>
      <c r="P83" s="161"/>
      <c r="Q83" s="168"/>
      <c r="R83" s="169"/>
      <c r="S83" s="170"/>
      <c r="T83" s="153"/>
      <c r="U83" s="154"/>
      <c r="V83" s="154"/>
      <c r="W83" s="223"/>
    </row>
    <row r="84" spans="2:23" ht="12.75" customHeight="1">
      <c r="B84" s="239"/>
      <c r="C84" s="152"/>
      <c r="D84" s="140"/>
      <c r="E84" s="141"/>
      <c r="F84" s="152"/>
      <c r="G84" s="140"/>
      <c r="H84" s="141"/>
      <c r="I84" s="152"/>
      <c r="J84" s="162"/>
      <c r="K84" s="163"/>
      <c r="L84" s="164"/>
      <c r="M84" s="156"/>
      <c r="N84" s="146"/>
      <c r="O84" s="147"/>
      <c r="P84" s="148"/>
      <c r="Q84" s="281"/>
      <c r="R84" s="282"/>
      <c r="S84" s="283"/>
      <c r="T84" s="140"/>
      <c r="U84" s="141"/>
      <c r="V84" s="141"/>
      <c r="W84" s="201"/>
    </row>
    <row r="85" spans="2:23" ht="12.75" customHeight="1">
      <c r="B85" s="243"/>
      <c r="C85" s="155"/>
      <c r="D85" s="153"/>
      <c r="E85" s="154"/>
      <c r="F85" s="155"/>
      <c r="G85" s="153"/>
      <c r="H85" s="154"/>
      <c r="I85" s="155"/>
      <c r="J85" s="168"/>
      <c r="K85" s="169"/>
      <c r="L85" s="170"/>
      <c r="M85" s="157"/>
      <c r="N85" s="159"/>
      <c r="O85" s="160"/>
      <c r="P85" s="161"/>
      <c r="Q85" s="284"/>
      <c r="R85" s="285"/>
      <c r="S85" s="286"/>
      <c r="T85" s="153"/>
      <c r="U85" s="154"/>
      <c r="V85" s="154"/>
      <c r="W85" s="223"/>
    </row>
    <row r="86" spans="2:23" ht="12.75" customHeight="1">
      <c r="B86" s="239"/>
      <c r="C86" s="152"/>
      <c r="D86" s="140"/>
      <c r="E86" s="141"/>
      <c r="F86" s="152"/>
      <c r="G86" s="140"/>
      <c r="H86" s="141"/>
      <c r="I86" s="152"/>
      <c r="J86" s="162"/>
      <c r="K86" s="163"/>
      <c r="L86" s="164"/>
      <c r="M86" s="156"/>
      <c r="N86" s="146"/>
      <c r="O86" s="147"/>
      <c r="P86" s="148"/>
      <c r="Q86" s="281"/>
      <c r="R86" s="282"/>
      <c r="S86" s="283"/>
      <c r="T86" s="140"/>
      <c r="U86" s="141"/>
      <c r="V86" s="141"/>
      <c r="W86" s="201"/>
    </row>
    <row r="87" spans="2:23" ht="12.75" customHeight="1">
      <c r="B87" s="243"/>
      <c r="C87" s="155"/>
      <c r="D87" s="153"/>
      <c r="E87" s="154"/>
      <c r="F87" s="155"/>
      <c r="G87" s="153"/>
      <c r="H87" s="154"/>
      <c r="I87" s="155"/>
      <c r="J87" s="168"/>
      <c r="K87" s="169"/>
      <c r="L87" s="170"/>
      <c r="M87" s="157"/>
      <c r="N87" s="159"/>
      <c r="O87" s="160"/>
      <c r="P87" s="161"/>
      <c r="Q87" s="284"/>
      <c r="R87" s="285"/>
      <c r="S87" s="286"/>
      <c r="T87" s="153"/>
      <c r="U87" s="154"/>
      <c r="V87" s="154"/>
      <c r="W87" s="223"/>
    </row>
    <row r="88" spans="2:23" ht="12.75" customHeight="1">
      <c r="B88" s="239"/>
      <c r="C88" s="152"/>
      <c r="D88" s="140"/>
      <c r="E88" s="141"/>
      <c r="F88" s="152"/>
      <c r="G88" s="140"/>
      <c r="H88" s="141"/>
      <c r="I88" s="152"/>
      <c r="J88" s="162"/>
      <c r="K88" s="163"/>
      <c r="L88" s="164"/>
      <c r="M88" s="156"/>
      <c r="N88" s="146"/>
      <c r="O88" s="147"/>
      <c r="P88" s="148"/>
      <c r="Q88" s="281"/>
      <c r="R88" s="282"/>
      <c r="S88" s="283"/>
      <c r="T88" s="140"/>
      <c r="U88" s="141"/>
      <c r="V88" s="141"/>
      <c r="W88" s="201"/>
    </row>
    <row r="89" spans="2:23" ht="12.75" customHeight="1">
      <c r="B89" s="243"/>
      <c r="C89" s="155"/>
      <c r="D89" s="153"/>
      <c r="E89" s="154"/>
      <c r="F89" s="155"/>
      <c r="G89" s="153"/>
      <c r="H89" s="154"/>
      <c r="I89" s="155"/>
      <c r="J89" s="168"/>
      <c r="K89" s="169"/>
      <c r="L89" s="170"/>
      <c r="M89" s="157"/>
      <c r="N89" s="159"/>
      <c r="O89" s="160"/>
      <c r="P89" s="161"/>
      <c r="Q89" s="284"/>
      <c r="R89" s="285"/>
      <c r="S89" s="286"/>
      <c r="T89" s="153"/>
      <c r="U89" s="154"/>
      <c r="V89" s="154"/>
      <c r="W89" s="223"/>
    </row>
    <row r="90" spans="2:23" ht="12.75" customHeight="1">
      <c r="B90" s="239"/>
      <c r="C90" s="152"/>
      <c r="D90" s="140"/>
      <c r="E90" s="141"/>
      <c r="F90" s="152"/>
      <c r="G90" s="140"/>
      <c r="H90" s="141"/>
      <c r="I90" s="152"/>
      <c r="J90" s="162"/>
      <c r="K90" s="163"/>
      <c r="L90" s="164"/>
      <c r="M90" s="156"/>
      <c r="N90" s="146"/>
      <c r="O90" s="147"/>
      <c r="P90" s="148"/>
      <c r="Q90" s="281"/>
      <c r="R90" s="282"/>
      <c r="S90" s="283"/>
      <c r="T90" s="140"/>
      <c r="U90" s="141"/>
      <c r="V90" s="141"/>
      <c r="W90" s="201"/>
    </row>
    <row r="91" spans="2:23" ht="12.75" customHeight="1">
      <c r="B91" s="243"/>
      <c r="C91" s="155"/>
      <c r="D91" s="153"/>
      <c r="E91" s="154"/>
      <c r="F91" s="155"/>
      <c r="G91" s="153"/>
      <c r="H91" s="154"/>
      <c r="I91" s="155"/>
      <c r="J91" s="168"/>
      <c r="K91" s="169"/>
      <c r="L91" s="170"/>
      <c r="M91" s="157"/>
      <c r="N91" s="159"/>
      <c r="O91" s="160"/>
      <c r="P91" s="161"/>
      <c r="Q91" s="284"/>
      <c r="R91" s="285"/>
      <c r="S91" s="286"/>
      <c r="T91" s="153"/>
      <c r="U91" s="154"/>
      <c r="V91" s="154"/>
      <c r="W91" s="223"/>
    </row>
    <row r="92" spans="2:23" ht="12.75" customHeight="1">
      <c r="B92" s="239"/>
      <c r="C92" s="152"/>
      <c r="D92" s="140"/>
      <c r="E92" s="141"/>
      <c r="F92" s="152"/>
      <c r="G92" s="140"/>
      <c r="H92" s="141"/>
      <c r="I92" s="152"/>
      <c r="J92" s="162"/>
      <c r="K92" s="163"/>
      <c r="L92" s="164"/>
      <c r="M92" s="156"/>
      <c r="N92" s="146"/>
      <c r="O92" s="147"/>
      <c r="P92" s="148"/>
      <c r="Q92" s="281"/>
      <c r="R92" s="282"/>
      <c r="S92" s="283"/>
      <c r="T92" s="140"/>
      <c r="U92" s="141"/>
      <c r="V92" s="141"/>
      <c r="W92" s="201"/>
    </row>
    <row r="93" spans="2:23" ht="12.75" customHeight="1">
      <c r="B93" s="243"/>
      <c r="C93" s="155"/>
      <c r="D93" s="153"/>
      <c r="E93" s="154"/>
      <c r="F93" s="155"/>
      <c r="G93" s="153"/>
      <c r="H93" s="154"/>
      <c r="I93" s="155"/>
      <c r="J93" s="168"/>
      <c r="K93" s="169"/>
      <c r="L93" s="170"/>
      <c r="M93" s="157"/>
      <c r="N93" s="159"/>
      <c r="O93" s="160"/>
      <c r="P93" s="161"/>
      <c r="Q93" s="284"/>
      <c r="R93" s="285"/>
      <c r="S93" s="286"/>
      <c r="T93" s="153"/>
      <c r="U93" s="154"/>
      <c r="V93" s="154"/>
      <c r="W93" s="223"/>
    </row>
    <row r="94" spans="2:23" ht="12.75" customHeight="1">
      <c r="B94" s="239"/>
      <c r="C94" s="152"/>
      <c r="D94" s="140"/>
      <c r="E94" s="141"/>
      <c r="F94" s="152"/>
      <c r="G94" s="140"/>
      <c r="H94" s="141"/>
      <c r="I94" s="152"/>
      <c r="J94" s="162"/>
      <c r="K94" s="163"/>
      <c r="L94" s="164"/>
      <c r="M94" s="156"/>
      <c r="N94" s="146"/>
      <c r="O94" s="147"/>
      <c r="P94" s="148"/>
      <c r="Q94" s="281"/>
      <c r="R94" s="282"/>
      <c r="S94" s="283"/>
      <c r="T94" s="140"/>
      <c r="U94" s="141"/>
      <c r="V94" s="141"/>
      <c r="W94" s="201"/>
    </row>
    <row r="95" spans="2:23" ht="12.75" customHeight="1">
      <c r="B95" s="243"/>
      <c r="C95" s="155"/>
      <c r="D95" s="153"/>
      <c r="E95" s="154"/>
      <c r="F95" s="155"/>
      <c r="G95" s="153"/>
      <c r="H95" s="154"/>
      <c r="I95" s="155"/>
      <c r="J95" s="168"/>
      <c r="K95" s="169"/>
      <c r="L95" s="170"/>
      <c r="M95" s="157"/>
      <c r="N95" s="159"/>
      <c r="O95" s="160"/>
      <c r="P95" s="161"/>
      <c r="Q95" s="284"/>
      <c r="R95" s="285"/>
      <c r="S95" s="286"/>
      <c r="T95" s="153"/>
      <c r="U95" s="154"/>
      <c r="V95" s="154"/>
      <c r="W95" s="223"/>
    </row>
    <row r="96" spans="2:23" ht="12.75" customHeight="1">
      <c r="B96" s="239"/>
      <c r="C96" s="152"/>
      <c r="D96" s="140"/>
      <c r="E96" s="141"/>
      <c r="F96" s="152"/>
      <c r="G96" s="140"/>
      <c r="H96" s="141"/>
      <c r="I96" s="152"/>
      <c r="J96" s="162"/>
      <c r="K96" s="163"/>
      <c r="L96" s="164"/>
      <c r="M96" s="156"/>
      <c r="N96" s="146"/>
      <c r="O96" s="147"/>
      <c r="P96" s="148"/>
      <c r="Q96" s="281"/>
      <c r="R96" s="282"/>
      <c r="S96" s="283"/>
      <c r="T96" s="140"/>
      <c r="U96" s="141"/>
      <c r="V96" s="141"/>
      <c r="W96" s="201"/>
    </row>
    <row r="97" spans="2:23" ht="12.75" customHeight="1">
      <c r="B97" s="243"/>
      <c r="C97" s="155"/>
      <c r="D97" s="153"/>
      <c r="E97" s="154"/>
      <c r="F97" s="155"/>
      <c r="G97" s="153"/>
      <c r="H97" s="154"/>
      <c r="I97" s="155"/>
      <c r="J97" s="168"/>
      <c r="K97" s="169"/>
      <c r="L97" s="170"/>
      <c r="M97" s="157"/>
      <c r="N97" s="159"/>
      <c r="O97" s="160"/>
      <c r="P97" s="161"/>
      <c r="Q97" s="284"/>
      <c r="R97" s="285"/>
      <c r="S97" s="286"/>
      <c r="T97" s="153"/>
      <c r="U97" s="154"/>
      <c r="V97" s="154"/>
      <c r="W97" s="223"/>
    </row>
    <row r="98" spans="2:23" ht="12.75" customHeight="1">
      <c r="B98" s="239"/>
      <c r="C98" s="152"/>
      <c r="D98" s="140"/>
      <c r="E98" s="141"/>
      <c r="F98" s="152"/>
      <c r="G98" s="140"/>
      <c r="H98" s="141"/>
      <c r="I98" s="152"/>
      <c r="J98" s="162"/>
      <c r="K98" s="163"/>
      <c r="L98" s="164"/>
      <c r="M98" s="156"/>
      <c r="N98" s="146"/>
      <c r="O98" s="147"/>
      <c r="P98" s="148"/>
      <c r="Q98" s="281"/>
      <c r="R98" s="282"/>
      <c r="S98" s="283"/>
      <c r="T98" s="140"/>
      <c r="U98" s="141"/>
      <c r="V98" s="141"/>
      <c r="W98" s="201"/>
    </row>
    <row r="99" spans="2:23" ht="12.75" customHeight="1">
      <c r="B99" s="243"/>
      <c r="C99" s="155"/>
      <c r="D99" s="153"/>
      <c r="E99" s="154"/>
      <c r="F99" s="155"/>
      <c r="G99" s="153"/>
      <c r="H99" s="154"/>
      <c r="I99" s="155"/>
      <c r="J99" s="168"/>
      <c r="K99" s="169"/>
      <c r="L99" s="170"/>
      <c r="M99" s="157"/>
      <c r="N99" s="159"/>
      <c r="O99" s="160"/>
      <c r="P99" s="161"/>
      <c r="Q99" s="284"/>
      <c r="R99" s="285"/>
      <c r="S99" s="286"/>
      <c r="T99" s="153"/>
      <c r="U99" s="154"/>
      <c r="V99" s="154"/>
      <c r="W99" s="223"/>
    </row>
    <row r="100" spans="1:23" ht="12.75" customHeight="1">
      <c r="A100" s="1" t="s">
        <v>23</v>
      </c>
      <c r="B100" s="239"/>
      <c r="C100" s="152"/>
      <c r="D100" s="140"/>
      <c r="E100" s="141"/>
      <c r="F100" s="152"/>
      <c r="G100" s="140"/>
      <c r="H100" s="141"/>
      <c r="I100" s="152"/>
      <c r="J100" s="162"/>
      <c r="K100" s="163"/>
      <c r="L100" s="164"/>
      <c r="M100" s="156"/>
      <c r="N100" s="146"/>
      <c r="O100" s="147"/>
      <c r="P100" s="148"/>
      <c r="Q100" s="281"/>
      <c r="R100" s="282"/>
      <c r="S100" s="283"/>
      <c r="T100" s="140"/>
      <c r="U100" s="141"/>
      <c r="V100" s="141"/>
      <c r="W100" s="201"/>
    </row>
    <row r="101" spans="2:23" ht="12.75" customHeight="1">
      <c r="B101" s="243"/>
      <c r="C101" s="155"/>
      <c r="D101" s="153"/>
      <c r="E101" s="154"/>
      <c r="F101" s="155"/>
      <c r="G101" s="153"/>
      <c r="H101" s="154"/>
      <c r="I101" s="155"/>
      <c r="J101" s="168"/>
      <c r="K101" s="169"/>
      <c r="L101" s="170"/>
      <c r="M101" s="157"/>
      <c r="N101" s="159"/>
      <c r="O101" s="160"/>
      <c r="P101" s="161"/>
      <c r="Q101" s="284"/>
      <c r="R101" s="285"/>
      <c r="S101" s="286"/>
      <c r="T101" s="153"/>
      <c r="U101" s="154"/>
      <c r="V101" s="154"/>
      <c r="W101" s="223"/>
    </row>
    <row r="102" spans="2:23" ht="12.75" customHeight="1">
      <c r="B102" s="239"/>
      <c r="C102" s="152"/>
      <c r="D102" s="140"/>
      <c r="E102" s="141"/>
      <c r="F102" s="152"/>
      <c r="G102" s="140"/>
      <c r="H102" s="141"/>
      <c r="I102" s="152"/>
      <c r="J102" s="162"/>
      <c r="K102" s="163"/>
      <c r="L102" s="164"/>
      <c r="M102" s="156"/>
      <c r="N102" s="146"/>
      <c r="O102" s="147"/>
      <c r="P102" s="148"/>
      <c r="Q102" s="281"/>
      <c r="R102" s="282"/>
      <c r="S102" s="283"/>
      <c r="T102" s="140"/>
      <c r="U102" s="141"/>
      <c r="V102" s="141"/>
      <c r="W102" s="201"/>
    </row>
    <row r="103" spans="2:23" ht="12.75" customHeight="1">
      <c r="B103" s="243"/>
      <c r="C103" s="155"/>
      <c r="D103" s="153"/>
      <c r="E103" s="154"/>
      <c r="F103" s="155"/>
      <c r="G103" s="153"/>
      <c r="H103" s="154"/>
      <c r="I103" s="155"/>
      <c r="J103" s="168"/>
      <c r="K103" s="169"/>
      <c r="L103" s="170"/>
      <c r="M103" s="157"/>
      <c r="N103" s="159"/>
      <c r="O103" s="160"/>
      <c r="P103" s="161"/>
      <c r="Q103" s="284"/>
      <c r="R103" s="285"/>
      <c r="S103" s="286"/>
      <c r="T103" s="153"/>
      <c r="U103" s="154"/>
      <c r="V103" s="154"/>
      <c r="W103" s="223"/>
    </row>
    <row r="104" spans="2:23" ht="12.75" customHeight="1">
      <c r="B104" s="239"/>
      <c r="C104" s="152"/>
      <c r="D104" s="140"/>
      <c r="E104" s="141"/>
      <c r="F104" s="152"/>
      <c r="G104" s="140"/>
      <c r="H104" s="141"/>
      <c r="I104" s="152"/>
      <c r="J104" s="162"/>
      <c r="K104" s="163"/>
      <c r="L104" s="164"/>
      <c r="M104" s="156"/>
      <c r="N104" s="146"/>
      <c r="O104" s="147"/>
      <c r="P104" s="148"/>
      <c r="Q104" s="281"/>
      <c r="R104" s="282"/>
      <c r="S104" s="283"/>
      <c r="T104" s="140"/>
      <c r="U104" s="141"/>
      <c r="V104" s="141"/>
      <c r="W104" s="201"/>
    </row>
    <row r="105" spans="2:23" ht="12.75" customHeight="1">
      <c r="B105" s="243"/>
      <c r="C105" s="155"/>
      <c r="D105" s="153"/>
      <c r="E105" s="154"/>
      <c r="F105" s="155"/>
      <c r="G105" s="153"/>
      <c r="H105" s="154"/>
      <c r="I105" s="155"/>
      <c r="J105" s="168"/>
      <c r="K105" s="169"/>
      <c r="L105" s="170"/>
      <c r="M105" s="157"/>
      <c r="N105" s="159"/>
      <c r="O105" s="160"/>
      <c r="P105" s="161"/>
      <c r="Q105" s="284"/>
      <c r="R105" s="285"/>
      <c r="S105" s="286"/>
      <c r="T105" s="153"/>
      <c r="U105" s="154"/>
      <c r="V105" s="154"/>
      <c r="W105" s="223"/>
    </row>
    <row r="106" spans="2:23" ht="12.75" customHeight="1">
      <c r="B106" s="239"/>
      <c r="C106" s="152"/>
      <c r="D106" s="140"/>
      <c r="E106" s="141"/>
      <c r="F106" s="152"/>
      <c r="G106" s="140"/>
      <c r="H106" s="141"/>
      <c r="I106" s="152"/>
      <c r="J106" s="162"/>
      <c r="K106" s="163"/>
      <c r="L106" s="164"/>
      <c r="M106" s="156"/>
      <c r="N106" s="146"/>
      <c r="O106" s="147"/>
      <c r="P106" s="148"/>
      <c r="Q106" s="281"/>
      <c r="R106" s="282"/>
      <c r="S106" s="283"/>
      <c r="T106" s="140"/>
      <c r="U106" s="141"/>
      <c r="V106" s="141"/>
      <c r="W106" s="201"/>
    </row>
    <row r="107" spans="2:23" ht="12.75" customHeight="1">
      <c r="B107" s="243"/>
      <c r="C107" s="155"/>
      <c r="D107" s="153"/>
      <c r="E107" s="154"/>
      <c r="F107" s="155"/>
      <c r="G107" s="153"/>
      <c r="H107" s="154"/>
      <c r="I107" s="155"/>
      <c r="J107" s="168"/>
      <c r="K107" s="169"/>
      <c r="L107" s="170"/>
      <c r="M107" s="157"/>
      <c r="N107" s="159"/>
      <c r="O107" s="160"/>
      <c r="P107" s="161"/>
      <c r="Q107" s="284"/>
      <c r="R107" s="285"/>
      <c r="S107" s="286"/>
      <c r="T107" s="153"/>
      <c r="U107" s="154"/>
      <c r="V107" s="154"/>
      <c r="W107" s="223"/>
    </row>
    <row r="108" spans="2:23" ht="12.75" customHeight="1">
      <c r="B108" s="239"/>
      <c r="C108" s="152"/>
      <c r="D108" s="140"/>
      <c r="E108" s="141"/>
      <c r="F108" s="152"/>
      <c r="G108" s="140"/>
      <c r="H108" s="141"/>
      <c r="I108" s="152"/>
      <c r="J108" s="162"/>
      <c r="K108" s="163"/>
      <c r="L108" s="164"/>
      <c r="M108" s="156"/>
      <c r="N108" s="146"/>
      <c r="O108" s="147"/>
      <c r="P108" s="148"/>
      <c r="Q108" s="281"/>
      <c r="R108" s="282"/>
      <c r="S108" s="283"/>
      <c r="T108" s="140"/>
      <c r="U108" s="141"/>
      <c r="V108" s="141"/>
      <c r="W108" s="201"/>
    </row>
    <row r="109" spans="2:23" ht="12.75" customHeight="1">
      <c r="B109" s="243"/>
      <c r="C109" s="155"/>
      <c r="D109" s="153"/>
      <c r="E109" s="154"/>
      <c r="F109" s="155"/>
      <c r="G109" s="153"/>
      <c r="H109" s="154"/>
      <c r="I109" s="155"/>
      <c r="J109" s="168"/>
      <c r="K109" s="169"/>
      <c r="L109" s="170"/>
      <c r="M109" s="157"/>
      <c r="N109" s="159"/>
      <c r="O109" s="160"/>
      <c r="P109" s="161"/>
      <c r="Q109" s="284"/>
      <c r="R109" s="285"/>
      <c r="S109" s="286"/>
      <c r="T109" s="153"/>
      <c r="U109" s="154"/>
      <c r="V109" s="154"/>
      <c r="W109" s="223"/>
    </row>
    <row r="110" spans="2:23" ht="12.75" customHeight="1">
      <c r="B110" s="239"/>
      <c r="C110" s="152"/>
      <c r="D110" s="140"/>
      <c r="E110" s="141"/>
      <c r="F110" s="152"/>
      <c r="G110" s="140"/>
      <c r="H110" s="141"/>
      <c r="I110" s="152"/>
      <c r="J110" s="162"/>
      <c r="K110" s="163"/>
      <c r="L110" s="164"/>
      <c r="M110" s="156"/>
      <c r="N110" s="146"/>
      <c r="O110" s="147"/>
      <c r="P110" s="148"/>
      <c r="Q110" s="281"/>
      <c r="R110" s="282"/>
      <c r="S110" s="283"/>
      <c r="T110" s="140"/>
      <c r="U110" s="141"/>
      <c r="V110" s="141"/>
      <c r="W110" s="201"/>
    </row>
    <row r="111" spans="2:23" ht="12.75" customHeight="1">
      <c r="B111" s="243"/>
      <c r="C111" s="155"/>
      <c r="D111" s="153"/>
      <c r="E111" s="154"/>
      <c r="F111" s="155"/>
      <c r="G111" s="153"/>
      <c r="H111" s="154"/>
      <c r="I111" s="155"/>
      <c r="J111" s="168"/>
      <c r="K111" s="169"/>
      <c r="L111" s="170"/>
      <c r="M111" s="157"/>
      <c r="N111" s="159"/>
      <c r="O111" s="160"/>
      <c r="P111" s="161"/>
      <c r="Q111" s="284"/>
      <c r="R111" s="285"/>
      <c r="S111" s="286"/>
      <c r="T111" s="153"/>
      <c r="U111" s="154"/>
      <c r="V111" s="154"/>
      <c r="W111" s="223"/>
    </row>
    <row r="112" spans="2:23" ht="12.75" customHeight="1">
      <c r="B112" s="239"/>
      <c r="C112" s="152"/>
      <c r="D112" s="140" t="s">
        <v>26</v>
      </c>
      <c r="E112" s="141"/>
      <c r="F112" s="141"/>
      <c r="G112" s="33"/>
      <c r="H112" s="33"/>
      <c r="I112" s="33"/>
      <c r="J112" s="163"/>
      <c r="K112" s="163"/>
      <c r="L112" s="163"/>
      <c r="M112" s="163"/>
      <c r="N112" s="147"/>
      <c r="O112" s="147"/>
      <c r="P112" s="148"/>
      <c r="Q112" s="272">
        <f>SUM(Q84:S111)</f>
        <v>0</v>
      </c>
      <c r="R112" s="273"/>
      <c r="S112" s="274"/>
      <c r="T112" s="140"/>
      <c r="U112" s="141"/>
      <c r="V112" s="141"/>
      <c r="W112" s="201"/>
    </row>
    <row r="113" spans="2:23" ht="12.75" customHeight="1">
      <c r="B113" s="240"/>
      <c r="C113" s="241"/>
      <c r="D113" s="202"/>
      <c r="E113" s="203"/>
      <c r="F113" s="203"/>
      <c r="G113" s="7"/>
      <c r="H113" s="7"/>
      <c r="I113" s="7"/>
      <c r="J113" s="242"/>
      <c r="K113" s="242"/>
      <c r="L113" s="242"/>
      <c r="M113" s="242"/>
      <c r="N113" s="217"/>
      <c r="O113" s="217"/>
      <c r="P113" s="218"/>
      <c r="Q113" s="275"/>
      <c r="R113" s="276"/>
      <c r="S113" s="277"/>
      <c r="T113" s="202"/>
      <c r="U113" s="203"/>
      <c r="V113" s="203"/>
      <c r="W113" s="204"/>
    </row>
    <row r="114" spans="1:2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15"/>
      <c r="K114" s="15"/>
      <c r="L114" s="24"/>
      <c r="M114" s="31"/>
      <c r="N114" s="12"/>
      <c r="O114" s="17"/>
      <c r="P114" s="26"/>
      <c r="Q114" s="17"/>
      <c r="R114" s="17"/>
      <c r="S114" s="26"/>
      <c r="T114" s="2"/>
      <c r="U114" s="2"/>
      <c r="V114" s="2"/>
      <c r="W114" s="2"/>
      <c r="X114" s="2"/>
    </row>
    <row r="115" spans="1:24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15"/>
      <c r="K115" s="15"/>
      <c r="L115" s="24"/>
      <c r="M115" s="31"/>
      <c r="N115" s="12"/>
      <c r="O115" s="17"/>
      <c r="P115" s="26"/>
      <c r="Q115" s="17"/>
      <c r="R115" s="17"/>
      <c r="S115" s="26"/>
      <c r="T115" s="2"/>
      <c r="U115" s="2"/>
      <c r="V115" s="2"/>
      <c r="W115" s="2"/>
      <c r="X115" s="2"/>
    </row>
    <row r="116" spans="1:24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15"/>
      <c r="K116" s="15"/>
      <c r="L116" s="270"/>
      <c r="M116" s="270"/>
      <c r="N116" s="270"/>
      <c r="O116" s="29"/>
      <c r="P116" s="26"/>
      <c r="Q116" s="17"/>
      <c r="R116" s="17"/>
      <c r="S116" s="26"/>
      <c r="T116" s="2"/>
      <c r="U116" s="2"/>
      <c r="V116" s="190"/>
      <c r="W116" s="190"/>
      <c r="X116" s="2"/>
    </row>
  </sheetData>
  <sheetProtection/>
  <mergeCells count="408">
    <mergeCell ref="D42:F43"/>
    <mergeCell ref="D4:F5"/>
    <mergeCell ref="D6:F7"/>
    <mergeCell ref="D112:F113"/>
    <mergeCell ref="D72:F73"/>
    <mergeCell ref="D34:F35"/>
    <mergeCell ref="B40:F41"/>
    <mergeCell ref="B68:C69"/>
    <mergeCell ref="B60:C61"/>
    <mergeCell ref="Q68:S69"/>
    <mergeCell ref="Q70:S71"/>
    <mergeCell ref="Q82:S83"/>
    <mergeCell ref="N80:P81"/>
    <mergeCell ref="M68:M69"/>
    <mergeCell ref="D82:F83"/>
    <mergeCell ref="J32:L33"/>
    <mergeCell ref="J34:L35"/>
    <mergeCell ref="J4:L5"/>
    <mergeCell ref="J42:L43"/>
    <mergeCell ref="J44:L45"/>
    <mergeCell ref="J18:L19"/>
    <mergeCell ref="J20:L21"/>
    <mergeCell ref="J22:L23"/>
    <mergeCell ref="J24:L25"/>
    <mergeCell ref="J6:L7"/>
    <mergeCell ref="J8:L9"/>
    <mergeCell ref="J10:L11"/>
    <mergeCell ref="J12:L13"/>
    <mergeCell ref="J14:L15"/>
    <mergeCell ref="J16:L17"/>
    <mergeCell ref="Q100:S101"/>
    <mergeCell ref="Q98:S99"/>
    <mergeCell ref="Q50:S51"/>
    <mergeCell ref="Q52:S53"/>
    <mergeCell ref="Q84:S85"/>
    <mergeCell ref="Q102:S103"/>
    <mergeCell ref="Q104:S105"/>
    <mergeCell ref="Q106:S107"/>
    <mergeCell ref="Q108:S109"/>
    <mergeCell ref="Q110:S111"/>
    <mergeCell ref="Q88:S89"/>
    <mergeCell ref="Q90:S91"/>
    <mergeCell ref="Q92:S93"/>
    <mergeCell ref="Q94:S95"/>
    <mergeCell ref="Q96:S97"/>
    <mergeCell ref="Q86:S87"/>
    <mergeCell ref="Q54:S55"/>
    <mergeCell ref="Q56:S57"/>
    <mergeCell ref="Q58:S59"/>
    <mergeCell ref="Q60:S61"/>
    <mergeCell ref="Q62:S63"/>
    <mergeCell ref="Q64:S65"/>
    <mergeCell ref="Q80:S81"/>
    <mergeCell ref="Q72:S73"/>
    <mergeCell ref="Q66:S67"/>
    <mergeCell ref="Q16:S17"/>
    <mergeCell ref="Q18:S19"/>
    <mergeCell ref="Q24:S25"/>
    <mergeCell ref="Q26:S27"/>
    <mergeCell ref="Q28:S29"/>
    <mergeCell ref="Q30:S31"/>
    <mergeCell ref="Q4:S5"/>
    <mergeCell ref="Q6:S7"/>
    <mergeCell ref="Q8:S9"/>
    <mergeCell ref="Q10:S11"/>
    <mergeCell ref="Q12:S13"/>
    <mergeCell ref="Q14:S15"/>
    <mergeCell ref="M6:M7"/>
    <mergeCell ref="T112:W113"/>
    <mergeCell ref="M8:M9"/>
    <mergeCell ref="M10:M11"/>
    <mergeCell ref="M12:M13"/>
    <mergeCell ref="M14:M15"/>
    <mergeCell ref="M16:M17"/>
    <mergeCell ref="M18:M19"/>
    <mergeCell ref="M24:M25"/>
    <mergeCell ref="M26:M27"/>
    <mergeCell ref="T108:W109"/>
    <mergeCell ref="T110:W111"/>
    <mergeCell ref="M20:M21"/>
    <mergeCell ref="M22:M23"/>
    <mergeCell ref="Q20:S21"/>
    <mergeCell ref="Q22:S23"/>
    <mergeCell ref="Q32:S33"/>
    <mergeCell ref="Q34:S35"/>
    <mergeCell ref="Q42:S43"/>
    <mergeCell ref="Q44:S45"/>
    <mergeCell ref="T98:W99"/>
    <mergeCell ref="V78:W78"/>
    <mergeCell ref="T100:W101"/>
    <mergeCell ref="T102:W103"/>
    <mergeCell ref="T104:W105"/>
    <mergeCell ref="T106:W107"/>
    <mergeCell ref="T90:W91"/>
    <mergeCell ref="T30:W31"/>
    <mergeCell ref="T32:W33"/>
    <mergeCell ref="T92:W93"/>
    <mergeCell ref="T94:W95"/>
    <mergeCell ref="T96:W97"/>
    <mergeCell ref="T52:W53"/>
    <mergeCell ref="T54:W55"/>
    <mergeCell ref="T56:W57"/>
    <mergeCell ref="T58:W59"/>
    <mergeCell ref="U80:V81"/>
    <mergeCell ref="V116:W116"/>
    <mergeCell ref="B112:C113"/>
    <mergeCell ref="M112:M113"/>
    <mergeCell ref="L116:N116"/>
    <mergeCell ref="Q112:S113"/>
    <mergeCell ref="D110:F111"/>
    <mergeCell ref="N112:P113"/>
    <mergeCell ref="J112:L113"/>
    <mergeCell ref="B108:C109"/>
    <mergeCell ref="M108:M109"/>
    <mergeCell ref="B110:C111"/>
    <mergeCell ref="M110:M111"/>
    <mergeCell ref="N108:P109"/>
    <mergeCell ref="N110:P111"/>
    <mergeCell ref="J108:L109"/>
    <mergeCell ref="J110:L111"/>
    <mergeCell ref="D108:F109"/>
    <mergeCell ref="B104:C105"/>
    <mergeCell ref="M104:M105"/>
    <mergeCell ref="B106:C107"/>
    <mergeCell ref="M106:M107"/>
    <mergeCell ref="N104:P105"/>
    <mergeCell ref="N106:P107"/>
    <mergeCell ref="J104:L105"/>
    <mergeCell ref="J106:L107"/>
    <mergeCell ref="D104:F105"/>
    <mergeCell ref="D106:F107"/>
    <mergeCell ref="B100:C101"/>
    <mergeCell ref="M100:M101"/>
    <mergeCell ref="B102:C103"/>
    <mergeCell ref="M102:M103"/>
    <mergeCell ref="N100:P101"/>
    <mergeCell ref="N102:P103"/>
    <mergeCell ref="J100:L101"/>
    <mergeCell ref="J102:L103"/>
    <mergeCell ref="D100:F101"/>
    <mergeCell ref="D102:F103"/>
    <mergeCell ref="B96:C97"/>
    <mergeCell ref="M96:M97"/>
    <mergeCell ref="B98:C99"/>
    <mergeCell ref="M98:M99"/>
    <mergeCell ref="N96:P97"/>
    <mergeCell ref="N98:P99"/>
    <mergeCell ref="J96:L97"/>
    <mergeCell ref="J98:L99"/>
    <mergeCell ref="D96:F97"/>
    <mergeCell ref="D98:F99"/>
    <mergeCell ref="B92:C93"/>
    <mergeCell ref="M92:M93"/>
    <mergeCell ref="B94:C95"/>
    <mergeCell ref="M94:M95"/>
    <mergeCell ref="N92:P93"/>
    <mergeCell ref="N94:P95"/>
    <mergeCell ref="J92:L93"/>
    <mergeCell ref="J94:L95"/>
    <mergeCell ref="D92:F93"/>
    <mergeCell ref="D94:F95"/>
    <mergeCell ref="B88:C89"/>
    <mergeCell ref="M88:M89"/>
    <mergeCell ref="B90:C91"/>
    <mergeCell ref="M90:M91"/>
    <mergeCell ref="N88:P89"/>
    <mergeCell ref="N90:P91"/>
    <mergeCell ref="J88:L89"/>
    <mergeCell ref="J90:L91"/>
    <mergeCell ref="G88:I89"/>
    <mergeCell ref="G90:I91"/>
    <mergeCell ref="B86:C87"/>
    <mergeCell ref="M86:M87"/>
    <mergeCell ref="N84:P85"/>
    <mergeCell ref="N86:P87"/>
    <mergeCell ref="J84:L85"/>
    <mergeCell ref="J86:L87"/>
    <mergeCell ref="G84:I85"/>
    <mergeCell ref="G86:I87"/>
    <mergeCell ref="B70:C71"/>
    <mergeCell ref="M70:M71"/>
    <mergeCell ref="L78:N78"/>
    <mergeCell ref="D70:F71"/>
    <mergeCell ref="G82:I83"/>
    <mergeCell ref="B84:C85"/>
    <mergeCell ref="M84:M85"/>
    <mergeCell ref="J70:L71"/>
    <mergeCell ref="J72:L73"/>
    <mergeCell ref="J82:L83"/>
    <mergeCell ref="J48:L49"/>
    <mergeCell ref="J50:L51"/>
    <mergeCell ref="M60:M61"/>
    <mergeCell ref="M50:M51"/>
    <mergeCell ref="G42:I43"/>
    <mergeCell ref="B82:C83"/>
    <mergeCell ref="M82:M83"/>
    <mergeCell ref="B80:F81"/>
    <mergeCell ref="H80:I81"/>
    <mergeCell ref="J80:L81"/>
    <mergeCell ref="Q40:S41"/>
    <mergeCell ref="U40:V41"/>
    <mergeCell ref="B42:C43"/>
    <mergeCell ref="M42:M43"/>
    <mergeCell ref="B44:C45"/>
    <mergeCell ref="B66:C67"/>
    <mergeCell ref="N40:P41"/>
    <mergeCell ref="Q46:S47"/>
    <mergeCell ref="B64:C65"/>
    <mergeCell ref="M64:M65"/>
    <mergeCell ref="B62:C63"/>
    <mergeCell ref="M62:M63"/>
    <mergeCell ref="J60:L61"/>
    <mergeCell ref="J62:L63"/>
    <mergeCell ref="J64:L65"/>
    <mergeCell ref="G62:I63"/>
    <mergeCell ref="B58:C59"/>
    <mergeCell ref="M58:M59"/>
    <mergeCell ref="M54:M55"/>
    <mergeCell ref="B54:C55"/>
    <mergeCell ref="B56:C57"/>
    <mergeCell ref="M56:M57"/>
    <mergeCell ref="J58:L59"/>
    <mergeCell ref="D56:F57"/>
    <mergeCell ref="J54:L55"/>
    <mergeCell ref="J56:L57"/>
    <mergeCell ref="B32:C33"/>
    <mergeCell ref="M28:M29"/>
    <mergeCell ref="B16:C17"/>
    <mergeCell ref="B52:C53"/>
    <mergeCell ref="M52:M53"/>
    <mergeCell ref="B18:C19"/>
    <mergeCell ref="B20:C21"/>
    <mergeCell ref="M32:M33"/>
    <mergeCell ref="M30:M31"/>
    <mergeCell ref="J26:L27"/>
    <mergeCell ref="B6:C7"/>
    <mergeCell ref="B24:C25"/>
    <mergeCell ref="B22:C23"/>
    <mergeCell ref="B30:C31"/>
    <mergeCell ref="B26:C27"/>
    <mergeCell ref="B28:C29"/>
    <mergeCell ref="B8:C9"/>
    <mergeCell ref="B10:C11"/>
    <mergeCell ref="B12:C13"/>
    <mergeCell ref="B14:C15"/>
    <mergeCell ref="B4:C5"/>
    <mergeCell ref="M4:M5"/>
    <mergeCell ref="B2:F3"/>
    <mergeCell ref="H2:I3"/>
    <mergeCell ref="J2:L3"/>
    <mergeCell ref="M2:M3"/>
    <mergeCell ref="G4:I5"/>
    <mergeCell ref="Q2:S3"/>
    <mergeCell ref="U2:V3"/>
    <mergeCell ref="N2:P3"/>
    <mergeCell ref="N4:P5"/>
    <mergeCell ref="N6:P7"/>
    <mergeCell ref="G110:I111"/>
    <mergeCell ref="T82:W83"/>
    <mergeCell ref="T84:W85"/>
    <mergeCell ref="T86:W87"/>
    <mergeCell ref="T88:W89"/>
    <mergeCell ref="B34:C35"/>
    <mergeCell ref="M34:M35"/>
    <mergeCell ref="B72:C73"/>
    <mergeCell ref="M72:M73"/>
    <mergeCell ref="M44:M45"/>
    <mergeCell ref="B46:C47"/>
    <mergeCell ref="M46:M47"/>
    <mergeCell ref="B48:C49"/>
    <mergeCell ref="M48:M49"/>
    <mergeCell ref="B50:C51"/>
    <mergeCell ref="G102:I103"/>
    <mergeCell ref="G104:I105"/>
    <mergeCell ref="G106:I107"/>
    <mergeCell ref="G108:I109"/>
    <mergeCell ref="M80:M81"/>
    <mergeCell ref="J52:L53"/>
    <mergeCell ref="J66:L67"/>
    <mergeCell ref="J68:L69"/>
    <mergeCell ref="G92:I93"/>
    <mergeCell ref="G94:I95"/>
    <mergeCell ref="G98:I99"/>
    <mergeCell ref="G100:I101"/>
    <mergeCell ref="N82:P83"/>
    <mergeCell ref="N32:P33"/>
    <mergeCell ref="N8:P9"/>
    <mergeCell ref="N10:P11"/>
    <mergeCell ref="N12:P13"/>
    <mergeCell ref="N14:P15"/>
    <mergeCell ref="N16:P17"/>
    <mergeCell ref="H40:I41"/>
    <mergeCell ref="N26:P27"/>
    <mergeCell ref="G18:I19"/>
    <mergeCell ref="G22:I23"/>
    <mergeCell ref="G24:I25"/>
    <mergeCell ref="G26:I27"/>
    <mergeCell ref="G96:I97"/>
    <mergeCell ref="J40:L41"/>
    <mergeCell ref="M40:M41"/>
    <mergeCell ref="M66:M67"/>
    <mergeCell ref="J46:L47"/>
    <mergeCell ref="J28:L29"/>
    <mergeCell ref="J30:L31"/>
    <mergeCell ref="G32:I33"/>
    <mergeCell ref="N34:P35"/>
    <mergeCell ref="G34:I35"/>
    <mergeCell ref="N18:P19"/>
    <mergeCell ref="N20:P21"/>
    <mergeCell ref="G20:I21"/>
    <mergeCell ref="N22:P23"/>
    <mergeCell ref="N24:P25"/>
    <mergeCell ref="G6:I7"/>
    <mergeCell ref="G8:I9"/>
    <mergeCell ref="G10:I11"/>
    <mergeCell ref="G12:I13"/>
    <mergeCell ref="G14:I15"/>
    <mergeCell ref="G16:I17"/>
    <mergeCell ref="D8:F9"/>
    <mergeCell ref="D10:F11"/>
    <mergeCell ref="D12:F13"/>
    <mergeCell ref="D14:F15"/>
    <mergeCell ref="D16:F17"/>
    <mergeCell ref="D18:F19"/>
    <mergeCell ref="D20:F21"/>
    <mergeCell ref="D22:F23"/>
    <mergeCell ref="D24:F25"/>
    <mergeCell ref="D32:F33"/>
    <mergeCell ref="T6:W7"/>
    <mergeCell ref="T8:W9"/>
    <mergeCell ref="T10:W11"/>
    <mergeCell ref="T12:W13"/>
    <mergeCell ref="T14:W15"/>
    <mergeCell ref="T16:W17"/>
    <mergeCell ref="T24:W25"/>
    <mergeCell ref="T26:W27"/>
    <mergeCell ref="T28:W29"/>
    <mergeCell ref="D26:F27"/>
    <mergeCell ref="D28:F29"/>
    <mergeCell ref="D30:F31"/>
    <mergeCell ref="G28:I29"/>
    <mergeCell ref="G30:I31"/>
    <mergeCell ref="N28:P29"/>
    <mergeCell ref="N30:P31"/>
    <mergeCell ref="T34:W35"/>
    <mergeCell ref="T4:W5"/>
    <mergeCell ref="N44:P45"/>
    <mergeCell ref="N46:P47"/>
    <mergeCell ref="N48:P49"/>
    <mergeCell ref="N50:P51"/>
    <mergeCell ref="T50:W51"/>
    <mergeCell ref="T18:W19"/>
    <mergeCell ref="T20:W21"/>
    <mergeCell ref="T22:W23"/>
    <mergeCell ref="N52:P53"/>
    <mergeCell ref="N54:P55"/>
    <mergeCell ref="N56:P57"/>
    <mergeCell ref="N58:P59"/>
    <mergeCell ref="N60:P61"/>
    <mergeCell ref="N62:P63"/>
    <mergeCell ref="N64:P65"/>
    <mergeCell ref="N66:P67"/>
    <mergeCell ref="N68:P69"/>
    <mergeCell ref="N70:P71"/>
    <mergeCell ref="N72:P73"/>
    <mergeCell ref="G72:I73"/>
    <mergeCell ref="G64:I65"/>
    <mergeCell ref="G66:I67"/>
    <mergeCell ref="G68:I69"/>
    <mergeCell ref="G70:I71"/>
    <mergeCell ref="N42:P43"/>
    <mergeCell ref="T42:W43"/>
    <mergeCell ref="T44:W45"/>
    <mergeCell ref="T46:W47"/>
    <mergeCell ref="T48:W49"/>
    <mergeCell ref="Q48:S49"/>
    <mergeCell ref="T60:W61"/>
    <mergeCell ref="T62:W63"/>
    <mergeCell ref="T64:W65"/>
    <mergeCell ref="T66:W67"/>
    <mergeCell ref="T68:W69"/>
    <mergeCell ref="T70:W71"/>
    <mergeCell ref="T72:W73"/>
    <mergeCell ref="G44:I45"/>
    <mergeCell ref="G46:I47"/>
    <mergeCell ref="G48:I49"/>
    <mergeCell ref="G50:I51"/>
    <mergeCell ref="G52:I53"/>
    <mergeCell ref="G54:I55"/>
    <mergeCell ref="G56:I57"/>
    <mergeCell ref="G58:I59"/>
    <mergeCell ref="G60:I61"/>
    <mergeCell ref="D44:F45"/>
    <mergeCell ref="D46:F47"/>
    <mergeCell ref="D48:F49"/>
    <mergeCell ref="D50:F51"/>
    <mergeCell ref="D52:F53"/>
    <mergeCell ref="D54:F55"/>
    <mergeCell ref="D84:F85"/>
    <mergeCell ref="D86:F87"/>
    <mergeCell ref="D88:F89"/>
    <mergeCell ref="D90:F91"/>
    <mergeCell ref="D58:F59"/>
    <mergeCell ref="D60:F61"/>
    <mergeCell ref="D62:F63"/>
    <mergeCell ref="D64:F65"/>
    <mergeCell ref="D66:F67"/>
    <mergeCell ref="D68:F69"/>
  </mergeCells>
  <printOptions horizontalCentered="1"/>
  <pageMargins left="0" right="0" top="1.3779527559055118" bottom="0" header="0" footer="0"/>
  <pageSetup horizontalDpi="300" verticalDpi="300" orientation="landscape" paperSize="9" r:id="rId2"/>
  <rowBreaks count="1" manualBreakCount="1">
    <brk id="38" min="1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9"/>
  <sheetViews>
    <sheetView showGridLines="0" zoomScale="80" zoomScaleNormal="80" zoomScalePageLayoutView="0" workbookViewId="0" topLeftCell="A1">
      <selection activeCell="AD30" sqref="AD30:AF31"/>
    </sheetView>
  </sheetViews>
  <sheetFormatPr defaultColWidth="2.375" defaultRowHeight="12.75" customHeight="1"/>
  <cols>
    <col min="1" max="23" width="2.375" style="0" customWidth="1"/>
    <col min="24" max="24" width="9.375" style="0" customWidth="1"/>
    <col min="25" max="25" width="2.375" style="0" customWidth="1"/>
    <col min="26" max="26" width="5.75390625" style="0" customWidth="1"/>
    <col min="27" max="27" width="2.375" style="0" customWidth="1"/>
    <col min="28" max="28" width="9.50390625" style="0" customWidth="1"/>
    <col min="29" max="30" width="2.375" style="0" customWidth="1"/>
    <col min="31" max="31" width="14.00390625" style="0" customWidth="1"/>
    <col min="32" max="33" width="2.375" style="0" customWidth="1"/>
    <col min="34" max="35" width="14.25390625" style="0" customWidth="1"/>
  </cols>
  <sheetData>
    <row r="1" spans="1:37" ht="27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>
      <c r="A2" s="1"/>
      <c r="B2" s="5"/>
      <c r="C2" s="64"/>
      <c r="D2" s="287" t="s">
        <v>56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9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2"/>
      <c r="AK2" s="1"/>
    </row>
    <row r="3" spans="1:37" ht="12.75" customHeight="1">
      <c r="A3" s="1"/>
      <c r="B3" s="65"/>
      <c r="C3" s="43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66"/>
      <c r="AK3" s="1"/>
    </row>
    <row r="4" spans="1:37" ht="14.25" customHeight="1">
      <c r="A4" s="1"/>
      <c r="B4" s="68"/>
      <c r="C4" s="183" t="s">
        <v>0</v>
      </c>
      <c r="D4" s="183"/>
      <c r="E4" s="183"/>
      <c r="F4" s="183"/>
      <c r="G4" s="44"/>
      <c r="H4" s="290">
        <v>8103700</v>
      </c>
      <c r="I4" s="290"/>
      <c r="J4" s="290"/>
      <c r="K4" s="290"/>
      <c r="L4" s="290"/>
      <c r="M4" s="290"/>
      <c r="N4" s="290"/>
      <c r="O4" s="40"/>
      <c r="P4" s="183" t="s">
        <v>1</v>
      </c>
      <c r="Q4" s="183"/>
      <c r="R4" s="183"/>
      <c r="S4" s="18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69"/>
      <c r="AK4" s="1"/>
    </row>
    <row r="5" spans="1:37" ht="13.5">
      <c r="A5" s="1"/>
      <c r="B5" s="65"/>
      <c r="C5" s="184"/>
      <c r="D5" s="184"/>
      <c r="E5" s="184"/>
      <c r="F5" s="184"/>
      <c r="G5" s="36"/>
      <c r="H5" s="291"/>
      <c r="I5" s="291"/>
      <c r="J5" s="291"/>
      <c r="K5" s="291"/>
      <c r="L5" s="291"/>
      <c r="M5" s="291"/>
      <c r="N5" s="291"/>
      <c r="O5" s="36"/>
      <c r="P5" s="184"/>
      <c r="Q5" s="184"/>
      <c r="R5" s="184"/>
      <c r="S5" s="184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66"/>
      <c r="AK5" s="1"/>
    </row>
    <row r="6" spans="1:37" ht="12.75" customHeight="1">
      <c r="A6" s="1"/>
      <c r="B6" s="68"/>
      <c r="C6" s="33"/>
      <c r="D6" s="191" t="s">
        <v>62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69"/>
      <c r="AK6" s="1"/>
    </row>
    <row r="7" spans="1:37" ht="12.75" customHeight="1">
      <c r="A7" s="1"/>
      <c r="B7" s="4"/>
      <c r="C7" s="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70"/>
      <c r="AK7" s="1"/>
    </row>
    <row r="8" spans="1:37" ht="12.75" customHeight="1">
      <c r="A8" s="1"/>
      <c r="B8" s="77"/>
      <c r="C8" s="46"/>
      <c r="D8" s="193" t="s">
        <v>3</v>
      </c>
      <c r="E8" s="194"/>
      <c r="F8" s="194"/>
      <c r="G8" s="194"/>
      <c r="H8" s="194"/>
      <c r="I8" s="194"/>
      <c r="J8" s="194"/>
      <c r="K8" s="194"/>
      <c r="L8" s="194"/>
      <c r="M8" s="47"/>
      <c r="N8" s="48"/>
      <c r="O8" s="52"/>
      <c r="P8" s="193" t="s">
        <v>4</v>
      </c>
      <c r="Q8" s="194"/>
      <c r="R8" s="194"/>
      <c r="S8" s="194"/>
      <c r="T8" s="194"/>
      <c r="U8" s="194"/>
      <c r="V8" s="48"/>
      <c r="W8" s="54"/>
      <c r="X8" s="185" t="s">
        <v>9</v>
      </c>
      <c r="Y8" s="55"/>
      <c r="Z8" s="196" t="s">
        <v>10</v>
      </c>
      <c r="AA8" s="58"/>
      <c r="AB8" s="189" t="s">
        <v>11</v>
      </c>
      <c r="AC8" s="59"/>
      <c r="AD8" s="58"/>
      <c r="AE8" s="187" t="s">
        <v>12</v>
      </c>
      <c r="AF8" s="59"/>
      <c r="AG8" s="52"/>
      <c r="AH8" s="193" t="s">
        <v>5</v>
      </c>
      <c r="AI8" s="194"/>
      <c r="AJ8" s="42"/>
      <c r="AK8" s="1"/>
    </row>
    <row r="9" spans="1:37" ht="12.75" customHeight="1">
      <c r="A9" s="1"/>
      <c r="B9" s="78"/>
      <c r="C9" s="49"/>
      <c r="D9" s="195"/>
      <c r="E9" s="195"/>
      <c r="F9" s="195"/>
      <c r="G9" s="195"/>
      <c r="H9" s="195"/>
      <c r="I9" s="195"/>
      <c r="J9" s="195"/>
      <c r="K9" s="195"/>
      <c r="L9" s="195"/>
      <c r="M9" s="50"/>
      <c r="N9" s="51"/>
      <c r="O9" s="53"/>
      <c r="P9" s="195"/>
      <c r="Q9" s="195"/>
      <c r="R9" s="195"/>
      <c r="S9" s="195"/>
      <c r="T9" s="195"/>
      <c r="U9" s="195"/>
      <c r="V9" s="51"/>
      <c r="W9" s="56"/>
      <c r="X9" s="186"/>
      <c r="Y9" s="57"/>
      <c r="Z9" s="197"/>
      <c r="AA9" s="60"/>
      <c r="AB9" s="188"/>
      <c r="AC9" s="61"/>
      <c r="AD9" s="60"/>
      <c r="AE9" s="188"/>
      <c r="AF9" s="61"/>
      <c r="AG9" s="53"/>
      <c r="AH9" s="195"/>
      <c r="AI9" s="195"/>
      <c r="AJ9" s="67"/>
      <c r="AK9" s="1"/>
    </row>
    <row r="10" spans="1:37" ht="12.75" customHeight="1">
      <c r="A10" s="1"/>
      <c r="B10" s="239"/>
      <c r="C10" s="152"/>
      <c r="D10" s="32"/>
      <c r="E10" s="132"/>
      <c r="F10" s="132"/>
      <c r="G10" s="132"/>
      <c r="H10" s="132"/>
      <c r="I10" s="132"/>
      <c r="J10" s="132"/>
      <c r="K10" s="132"/>
      <c r="L10" s="132"/>
      <c r="M10" s="132"/>
      <c r="N10" s="34"/>
      <c r="O10" s="32"/>
      <c r="P10" s="40"/>
      <c r="Q10" s="40"/>
      <c r="R10" s="40"/>
      <c r="S10" s="40"/>
      <c r="T10" s="40"/>
      <c r="U10" s="40"/>
      <c r="V10" s="34"/>
      <c r="W10" s="162"/>
      <c r="X10" s="163"/>
      <c r="Y10" s="164"/>
      <c r="Z10" s="86"/>
      <c r="AA10" s="146"/>
      <c r="AB10" s="147"/>
      <c r="AC10" s="148"/>
      <c r="AD10" s="211" t="s">
        <v>48</v>
      </c>
      <c r="AE10" s="212"/>
      <c r="AF10" s="213"/>
      <c r="AG10" s="140"/>
      <c r="AH10" s="141"/>
      <c r="AI10" s="141"/>
      <c r="AJ10" s="201"/>
      <c r="AK10" s="1"/>
    </row>
    <row r="11" spans="1:37" ht="12.75" customHeight="1">
      <c r="A11" s="1"/>
      <c r="B11" s="243"/>
      <c r="C11" s="155"/>
      <c r="D11" s="35"/>
      <c r="E11" s="174"/>
      <c r="F11" s="174"/>
      <c r="G11" s="174"/>
      <c r="H11" s="174"/>
      <c r="I11" s="174"/>
      <c r="J11" s="174"/>
      <c r="K11" s="174"/>
      <c r="L11" s="174"/>
      <c r="M11" s="174"/>
      <c r="N11" s="37"/>
      <c r="O11" s="35"/>
      <c r="P11" s="41"/>
      <c r="Q11" s="41"/>
      <c r="R11" s="41"/>
      <c r="S11" s="41"/>
      <c r="T11" s="41"/>
      <c r="U11" s="41"/>
      <c r="V11" s="37"/>
      <c r="W11" s="168"/>
      <c r="X11" s="169"/>
      <c r="Y11" s="170"/>
      <c r="Z11" s="87"/>
      <c r="AA11" s="159"/>
      <c r="AB11" s="160"/>
      <c r="AC11" s="161"/>
      <c r="AD11" s="214"/>
      <c r="AE11" s="215"/>
      <c r="AF11" s="216"/>
      <c r="AG11" s="153"/>
      <c r="AH11" s="154"/>
      <c r="AI11" s="154"/>
      <c r="AJ11" s="223"/>
      <c r="AK11" s="1"/>
    </row>
    <row r="12" spans="1:37" ht="12.75" customHeight="1">
      <c r="A12" s="1"/>
      <c r="B12" s="239" t="s">
        <v>18</v>
      </c>
      <c r="C12" s="152"/>
      <c r="D12" s="32"/>
      <c r="E12" s="132" t="s">
        <v>30</v>
      </c>
      <c r="F12" s="132"/>
      <c r="G12" s="132"/>
      <c r="H12" s="132"/>
      <c r="I12" s="132"/>
      <c r="J12" s="132"/>
      <c r="K12" s="132"/>
      <c r="L12" s="132"/>
      <c r="M12" s="132"/>
      <c r="N12" s="34"/>
      <c r="O12" s="32"/>
      <c r="P12" s="40"/>
      <c r="Q12" s="40"/>
      <c r="R12" s="40"/>
      <c r="S12" s="40"/>
      <c r="T12" s="40"/>
      <c r="U12" s="40"/>
      <c r="V12" s="34"/>
      <c r="W12" s="146">
        <v>1</v>
      </c>
      <c r="X12" s="147"/>
      <c r="Y12" s="148"/>
      <c r="Z12" s="156" t="s">
        <v>29</v>
      </c>
      <c r="AA12" s="146"/>
      <c r="AB12" s="147"/>
      <c r="AC12" s="148"/>
      <c r="AD12" s="211"/>
      <c r="AE12" s="212"/>
      <c r="AF12" s="213"/>
      <c r="AG12" s="140"/>
      <c r="AH12" s="141"/>
      <c r="AI12" s="141"/>
      <c r="AJ12" s="201"/>
      <c r="AK12" s="1"/>
    </row>
    <row r="13" spans="1:37" ht="12.75" customHeight="1">
      <c r="A13" s="1"/>
      <c r="B13" s="243"/>
      <c r="C13" s="155"/>
      <c r="D13" s="35"/>
      <c r="E13" s="174"/>
      <c r="F13" s="174"/>
      <c r="G13" s="174"/>
      <c r="H13" s="174"/>
      <c r="I13" s="174"/>
      <c r="J13" s="174"/>
      <c r="K13" s="174"/>
      <c r="L13" s="174"/>
      <c r="M13" s="174"/>
      <c r="N13" s="37"/>
      <c r="O13" s="35"/>
      <c r="P13" s="41"/>
      <c r="Q13" s="41"/>
      <c r="R13" s="41"/>
      <c r="S13" s="41"/>
      <c r="T13" s="41"/>
      <c r="U13" s="41"/>
      <c r="V13" s="37"/>
      <c r="W13" s="159"/>
      <c r="X13" s="160"/>
      <c r="Y13" s="161"/>
      <c r="Z13" s="157"/>
      <c r="AA13" s="159"/>
      <c r="AB13" s="160"/>
      <c r="AC13" s="161"/>
      <c r="AD13" s="214"/>
      <c r="AE13" s="215"/>
      <c r="AF13" s="216"/>
      <c r="AG13" s="153"/>
      <c r="AH13" s="154"/>
      <c r="AI13" s="154"/>
      <c r="AJ13" s="223"/>
      <c r="AK13" s="1"/>
    </row>
    <row r="14" spans="1:37" ht="12.75" customHeight="1">
      <c r="A14" s="1"/>
      <c r="B14" s="239"/>
      <c r="C14" s="152"/>
      <c r="D14" s="32"/>
      <c r="E14" s="40"/>
      <c r="F14" s="40"/>
      <c r="G14" s="40"/>
      <c r="H14" s="40"/>
      <c r="I14" s="40"/>
      <c r="J14" s="40"/>
      <c r="K14" s="40"/>
      <c r="L14" s="40"/>
      <c r="M14" s="40"/>
      <c r="N14" s="34"/>
      <c r="O14" s="32"/>
      <c r="P14" s="40"/>
      <c r="Q14" s="40"/>
      <c r="R14" s="40"/>
      <c r="S14" s="40"/>
      <c r="T14" s="40"/>
      <c r="U14" s="40"/>
      <c r="V14" s="34"/>
      <c r="W14" s="162">
        <f>IF(X15="","","(")</f>
      </c>
      <c r="X14" s="163"/>
      <c r="Y14" s="164"/>
      <c r="Z14" s="156"/>
      <c r="AA14" s="146"/>
      <c r="AB14" s="147"/>
      <c r="AC14" s="148"/>
      <c r="AD14" s="211" t="s">
        <v>48</v>
      </c>
      <c r="AE14" s="212"/>
      <c r="AF14" s="213"/>
      <c r="AG14" s="140"/>
      <c r="AH14" s="141"/>
      <c r="AI14" s="141"/>
      <c r="AJ14" s="201"/>
      <c r="AK14" s="1"/>
    </row>
    <row r="15" spans="1:37" ht="12.75" customHeight="1">
      <c r="A15" s="1"/>
      <c r="B15" s="243"/>
      <c r="C15" s="155"/>
      <c r="D15" s="35"/>
      <c r="E15" s="41"/>
      <c r="F15" s="41"/>
      <c r="G15" s="41"/>
      <c r="H15" s="41"/>
      <c r="I15" s="41"/>
      <c r="J15" s="41"/>
      <c r="K15" s="41"/>
      <c r="L15" s="41"/>
      <c r="M15" s="41"/>
      <c r="N15" s="37"/>
      <c r="O15" s="35"/>
      <c r="P15" s="41"/>
      <c r="Q15" s="41"/>
      <c r="R15" s="41"/>
      <c r="S15" s="41"/>
      <c r="T15" s="41"/>
      <c r="U15" s="41"/>
      <c r="V15" s="37"/>
      <c r="W15" s="168"/>
      <c r="X15" s="169"/>
      <c r="Y15" s="170"/>
      <c r="Z15" s="157"/>
      <c r="AA15" s="159"/>
      <c r="AB15" s="160"/>
      <c r="AC15" s="161"/>
      <c r="AD15" s="214"/>
      <c r="AE15" s="215"/>
      <c r="AF15" s="216"/>
      <c r="AG15" s="153"/>
      <c r="AH15" s="154"/>
      <c r="AI15" s="154"/>
      <c r="AJ15" s="223"/>
      <c r="AK15" s="1"/>
    </row>
    <row r="16" spans="1:37" ht="12.75" customHeight="1">
      <c r="A16" s="1"/>
      <c r="B16" s="239" t="s">
        <v>35</v>
      </c>
      <c r="C16" s="152"/>
      <c r="D16" s="32"/>
      <c r="E16" s="132" t="s">
        <v>27</v>
      </c>
      <c r="F16" s="132"/>
      <c r="G16" s="132"/>
      <c r="H16" s="132"/>
      <c r="I16" s="132"/>
      <c r="J16" s="132"/>
      <c r="K16" s="132"/>
      <c r="L16" s="132"/>
      <c r="M16" s="132"/>
      <c r="N16" s="34"/>
      <c r="O16" s="32"/>
      <c r="P16" s="40"/>
      <c r="Q16" s="40"/>
      <c r="R16" s="40"/>
      <c r="S16" s="40"/>
      <c r="T16" s="40"/>
      <c r="U16" s="40"/>
      <c r="V16" s="34"/>
      <c r="W16" s="146">
        <v>1</v>
      </c>
      <c r="X16" s="147"/>
      <c r="Y16" s="148"/>
      <c r="Z16" s="156" t="s">
        <v>29</v>
      </c>
      <c r="AA16" s="146"/>
      <c r="AB16" s="147"/>
      <c r="AC16" s="148"/>
      <c r="AD16" s="211"/>
      <c r="AE16" s="212"/>
      <c r="AF16" s="213"/>
      <c r="AG16" s="140"/>
      <c r="AH16" s="141"/>
      <c r="AI16" s="141"/>
      <c r="AJ16" s="201"/>
      <c r="AK16" s="1"/>
    </row>
    <row r="17" spans="1:37" ht="12.75" customHeight="1">
      <c r="A17" s="1"/>
      <c r="B17" s="243"/>
      <c r="C17" s="155"/>
      <c r="D17" s="35"/>
      <c r="E17" s="174"/>
      <c r="F17" s="174"/>
      <c r="G17" s="174"/>
      <c r="H17" s="174"/>
      <c r="I17" s="174"/>
      <c r="J17" s="174"/>
      <c r="K17" s="174"/>
      <c r="L17" s="174"/>
      <c r="M17" s="174"/>
      <c r="N17" s="37"/>
      <c r="O17" s="35"/>
      <c r="P17" s="41"/>
      <c r="Q17" s="41"/>
      <c r="R17" s="41"/>
      <c r="S17" s="41"/>
      <c r="T17" s="41"/>
      <c r="U17" s="41"/>
      <c r="V17" s="37"/>
      <c r="W17" s="159"/>
      <c r="X17" s="160"/>
      <c r="Y17" s="161"/>
      <c r="Z17" s="157"/>
      <c r="AA17" s="159"/>
      <c r="AB17" s="160"/>
      <c r="AC17" s="161"/>
      <c r="AD17" s="214"/>
      <c r="AE17" s="215"/>
      <c r="AF17" s="216"/>
      <c r="AG17" s="153"/>
      <c r="AH17" s="154"/>
      <c r="AI17" s="154"/>
      <c r="AJ17" s="223"/>
      <c r="AK17" s="1"/>
    </row>
    <row r="18" spans="1:37" ht="12.75" customHeight="1">
      <c r="A18" s="1"/>
      <c r="B18" s="239"/>
      <c r="C18" s="152"/>
      <c r="D18" s="32"/>
      <c r="E18" s="132"/>
      <c r="F18" s="132"/>
      <c r="G18" s="132"/>
      <c r="H18" s="132"/>
      <c r="I18" s="132"/>
      <c r="J18" s="132"/>
      <c r="K18" s="132"/>
      <c r="L18" s="132"/>
      <c r="M18" s="132"/>
      <c r="N18" s="34"/>
      <c r="O18" s="32"/>
      <c r="P18" s="40"/>
      <c r="Q18" s="40"/>
      <c r="R18" s="40"/>
      <c r="S18" s="40"/>
      <c r="T18" s="40"/>
      <c r="U18" s="40"/>
      <c r="V18" s="34"/>
      <c r="W18" s="162">
        <f>IF(X19="","","(")</f>
      </c>
      <c r="X18" s="163"/>
      <c r="Y18" s="164"/>
      <c r="Z18" s="86"/>
      <c r="AA18" s="146"/>
      <c r="AB18" s="147"/>
      <c r="AC18" s="148"/>
      <c r="AD18" s="211" t="s">
        <v>48</v>
      </c>
      <c r="AE18" s="212"/>
      <c r="AF18" s="213"/>
      <c r="AG18" s="140"/>
      <c r="AH18" s="141"/>
      <c r="AI18" s="141"/>
      <c r="AJ18" s="201"/>
      <c r="AK18" s="1"/>
    </row>
    <row r="19" spans="1:37" ht="12.75" customHeight="1">
      <c r="A19" s="1"/>
      <c r="B19" s="243"/>
      <c r="C19" s="155"/>
      <c r="D19" s="35"/>
      <c r="E19" s="174"/>
      <c r="F19" s="174"/>
      <c r="G19" s="174"/>
      <c r="H19" s="174"/>
      <c r="I19" s="174"/>
      <c r="J19" s="174"/>
      <c r="K19" s="174"/>
      <c r="L19" s="174"/>
      <c r="M19" s="174"/>
      <c r="N19" s="37"/>
      <c r="O19" s="35"/>
      <c r="P19" s="41"/>
      <c r="Q19" s="41"/>
      <c r="R19" s="41"/>
      <c r="S19" s="41"/>
      <c r="T19" s="41"/>
      <c r="U19" s="41"/>
      <c r="V19" s="37"/>
      <c r="W19" s="168"/>
      <c r="X19" s="169"/>
      <c r="Y19" s="170"/>
      <c r="Z19" s="87"/>
      <c r="AA19" s="159"/>
      <c r="AB19" s="160"/>
      <c r="AC19" s="161"/>
      <c r="AD19" s="214"/>
      <c r="AE19" s="215"/>
      <c r="AF19" s="216"/>
      <c r="AG19" s="153"/>
      <c r="AH19" s="154"/>
      <c r="AI19" s="154"/>
      <c r="AJ19" s="223"/>
      <c r="AK19" s="1"/>
    </row>
    <row r="20" spans="1:37" ht="12.75" customHeight="1">
      <c r="A20" s="1"/>
      <c r="B20" s="239" t="s">
        <v>36</v>
      </c>
      <c r="C20" s="152"/>
      <c r="D20" s="32"/>
      <c r="E20" s="132" t="s">
        <v>41</v>
      </c>
      <c r="F20" s="132"/>
      <c r="G20" s="132"/>
      <c r="H20" s="132"/>
      <c r="I20" s="132"/>
      <c r="J20" s="132"/>
      <c r="K20" s="132"/>
      <c r="L20" s="132"/>
      <c r="M20" s="132"/>
      <c r="N20" s="34"/>
      <c r="O20" s="32"/>
      <c r="P20" s="40"/>
      <c r="Q20" s="40"/>
      <c r="R20" s="40"/>
      <c r="S20" s="40"/>
      <c r="T20" s="40"/>
      <c r="U20" s="40"/>
      <c r="V20" s="34"/>
      <c r="W20" s="146">
        <v>1</v>
      </c>
      <c r="X20" s="147"/>
      <c r="Y20" s="148"/>
      <c r="Z20" s="156" t="s">
        <v>29</v>
      </c>
      <c r="AA20" s="146"/>
      <c r="AB20" s="147"/>
      <c r="AC20" s="148"/>
      <c r="AD20" s="211"/>
      <c r="AE20" s="212"/>
      <c r="AF20" s="213"/>
      <c r="AG20" s="140"/>
      <c r="AH20" s="141"/>
      <c r="AI20" s="141"/>
      <c r="AJ20" s="201"/>
      <c r="AK20" s="1"/>
    </row>
    <row r="21" spans="1:37" ht="12.75" customHeight="1">
      <c r="A21" s="1"/>
      <c r="B21" s="243"/>
      <c r="C21" s="155"/>
      <c r="D21" s="35"/>
      <c r="E21" s="174"/>
      <c r="F21" s="174"/>
      <c r="G21" s="174"/>
      <c r="H21" s="174"/>
      <c r="I21" s="174"/>
      <c r="J21" s="174"/>
      <c r="K21" s="174"/>
      <c r="L21" s="174"/>
      <c r="M21" s="174"/>
      <c r="N21" s="37"/>
      <c r="O21" s="35"/>
      <c r="P21" s="41"/>
      <c r="Q21" s="41"/>
      <c r="R21" s="41"/>
      <c r="S21" s="41"/>
      <c r="T21" s="41"/>
      <c r="U21" s="41"/>
      <c r="V21" s="37"/>
      <c r="W21" s="159"/>
      <c r="X21" s="160"/>
      <c r="Y21" s="161"/>
      <c r="Z21" s="157"/>
      <c r="AA21" s="159"/>
      <c r="AB21" s="160"/>
      <c r="AC21" s="161"/>
      <c r="AD21" s="214"/>
      <c r="AE21" s="215"/>
      <c r="AF21" s="216"/>
      <c r="AG21" s="153"/>
      <c r="AH21" s="154"/>
      <c r="AI21" s="154"/>
      <c r="AJ21" s="223"/>
      <c r="AK21" s="1"/>
    </row>
    <row r="22" spans="1:37" ht="12.75" customHeight="1">
      <c r="A22" s="1"/>
      <c r="B22" s="239"/>
      <c r="C22" s="152"/>
      <c r="D22" s="32"/>
      <c r="E22" s="132"/>
      <c r="F22" s="132"/>
      <c r="G22" s="132"/>
      <c r="H22" s="132"/>
      <c r="I22" s="132"/>
      <c r="J22" s="132"/>
      <c r="K22" s="132"/>
      <c r="L22" s="132"/>
      <c r="M22" s="132"/>
      <c r="N22" s="34"/>
      <c r="O22" s="32"/>
      <c r="P22" s="40"/>
      <c r="Q22" s="40"/>
      <c r="R22" s="40"/>
      <c r="S22" s="40"/>
      <c r="T22" s="40"/>
      <c r="U22" s="40"/>
      <c r="V22" s="34"/>
      <c r="W22" s="162">
        <f>IF(X23="","","(")</f>
      </c>
      <c r="X22" s="163"/>
      <c r="Y22" s="164"/>
      <c r="Z22" s="86"/>
      <c r="AA22" s="146"/>
      <c r="AB22" s="147"/>
      <c r="AC22" s="148"/>
      <c r="AD22" s="211" t="s">
        <v>48</v>
      </c>
      <c r="AE22" s="212"/>
      <c r="AF22" s="213"/>
      <c r="AG22" s="140"/>
      <c r="AH22" s="141"/>
      <c r="AI22" s="141"/>
      <c r="AJ22" s="201"/>
      <c r="AK22" s="1"/>
    </row>
    <row r="23" spans="1:37" ht="12.75" customHeight="1">
      <c r="A23" s="1"/>
      <c r="B23" s="243"/>
      <c r="C23" s="155"/>
      <c r="D23" s="35"/>
      <c r="E23" s="174"/>
      <c r="F23" s="174"/>
      <c r="G23" s="174"/>
      <c r="H23" s="174"/>
      <c r="I23" s="174"/>
      <c r="J23" s="174"/>
      <c r="K23" s="174"/>
      <c r="L23" s="174"/>
      <c r="M23" s="174"/>
      <c r="N23" s="37"/>
      <c r="O23" s="35"/>
      <c r="P23" s="41"/>
      <c r="Q23" s="41"/>
      <c r="R23" s="41"/>
      <c r="S23" s="41"/>
      <c r="T23" s="41"/>
      <c r="U23" s="41"/>
      <c r="V23" s="37"/>
      <c r="W23" s="168"/>
      <c r="X23" s="169"/>
      <c r="Y23" s="170"/>
      <c r="Z23" s="87"/>
      <c r="AA23" s="159"/>
      <c r="AB23" s="160"/>
      <c r="AC23" s="161"/>
      <c r="AD23" s="214"/>
      <c r="AE23" s="215"/>
      <c r="AF23" s="216"/>
      <c r="AG23" s="153"/>
      <c r="AH23" s="154"/>
      <c r="AI23" s="154"/>
      <c r="AJ23" s="223"/>
      <c r="AK23" s="1"/>
    </row>
    <row r="24" spans="1:37" ht="12.75" customHeight="1">
      <c r="A24" s="1"/>
      <c r="B24" s="239"/>
      <c r="C24" s="152"/>
      <c r="D24" s="32"/>
      <c r="E24" s="132"/>
      <c r="F24" s="132"/>
      <c r="G24" s="132"/>
      <c r="H24" s="132"/>
      <c r="I24" s="132"/>
      <c r="J24" s="132"/>
      <c r="K24" s="132"/>
      <c r="L24" s="132"/>
      <c r="M24" s="132"/>
      <c r="N24" s="34"/>
      <c r="O24" s="32"/>
      <c r="P24" s="40"/>
      <c r="Q24" s="40"/>
      <c r="R24" s="40"/>
      <c r="S24" s="40"/>
      <c r="T24" s="40"/>
      <c r="U24" s="40"/>
      <c r="V24" s="34"/>
      <c r="W24" s="162">
        <f>IF(X25="","","(")</f>
      </c>
      <c r="X24" s="163"/>
      <c r="Y24" s="164"/>
      <c r="Z24" s="86"/>
      <c r="AA24" s="146"/>
      <c r="AB24" s="147"/>
      <c r="AC24" s="148"/>
      <c r="AD24" s="211" t="s">
        <v>48</v>
      </c>
      <c r="AE24" s="212"/>
      <c r="AF24" s="213"/>
      <c r="AG24" s="140"/>
      <c r="AH24" s="141"/>
      <c r="AI24" s="141"/>
      <c r="AJ24" s="201"/>
      <c r="AK24" s="1"/>
    </row>
    <row r="25" spans="1:37" ht="12.75" customHeight="1">
      <c r="A25" s="1"/>
      <c r="B25" s="243"/>
      <c r="C25" s="155"/>
      <c r="D25" s="35"/>
      <c r="E25" s="174"/>
      <c r="F25" s="174"/>
      <c r="G25" s="174"/>
      <c r="H25" s="174"/>
      <c r="I25" s="174"/>
      <c r="J25" s="174"/>
      <c r="K25" s="174"/>
      <c r="L25" s="174"/>
      <c r="M25" s="174"/>
      <c r="N25" s="37"/>
      <c r="O25" s="35"/>
      <c r="P25" s="41"/>
      <c r="Q25" s="41"/>
      <c r="R25" s="41"/>
      <c r="S25" s="41"/>
      <c r="T25" s="41"/>
      <c r="U25" s="41"/>
      <c r="V25" s="37"/>
      <c r="W25" s="168"/>
      <c r="X25" s="169"/>
      <c r="Y25" s="170"/>
      <c r="Z25" s="87"/>
      <c r="AA25" s="159"/>
      <c r="AB25" s="160"/>
      <c r="AC25" s="161"/>
      <c r="AD25" s="214"/>
      <c r="AE25" s="215"/>
      <c r="AF25" s="216"/>
      <c r="AG25" s="153"/>
      <c r="AH25" s="154"/>
      <c r="AI25" s="154"/>
      <c r="AJ25" s="223"/>
      <c r="AK25" s="1"/>
    </row>
    <row r="26" spans="1:37" ht="12.75" customHeight="1">
      <c r="A26" s="1"/>
      <c r="B26" s="239"/>
      <c r="C26" s="152"/>
      <c r="D26" s="32"/>
      <c r="E26" s="132"/>
      <c r="F26" s="132"/>
      <c r="G26" s="132"/>
      <c r="H26" s="132"/>
      <c r="I26" s="132"/>
      <c r="J26" s="132"/>
      <c r="K26" s="132"/>
      <c r="L26" s="132"/>
      <c r="M26" s="132"/>
      <c r="N26" s="34"/>
      <c r="O26" s="32"/>
      <c r="P26" s="40"/>
      <c r="Q26" s="40"/>
      <c r="R26" s="40"/>
      <c r="S26" s="40"/>
      <c r="T26" s="40"/>
      <c r="U26" s="40"/>
      <c r="V26" s="34"/>
      <c r="W26" s="162">
        <f>IF(X27="","","(")</f>
      </c>
      <c r="X26" s="163"/>
      <c r="Y26" s="164"/>
      <c r="Z26" s="86"/>
      <c r="AA26" s="146"/>
      <c r="AB26" s="147"/>
      <c r="AC26" s="148"/>
      <c r="AD26" s="211" t="s">
        <v>48</v>
      </c>
      <c r="AE26" s="212"/>
      <c r="AF26" s="213"/>
      <c r="AG26" s="140"/>
      <c r="AH26" s="141"/>
      <c r="AI26" s="141"/>
      <c r="AJ26" s="201"/>
      <c r="AK26" s="1"/>
    </row>
    <row r="27" spans="1:37" ht="12.75" customHeight="1">
      <c r="A27" s="1"/>
      <c r="B27" s="243"/>
      <c r="C27" s="155"/>
      <c r="D27" s="35"/>
      <c r="E27" s="174"/>
      <c r="F27" s="174"/>
      <c r="G27" s="174"/>
      <c r="H27" s="174"/>
      <c r="I27" s="174"/>
      <c r="J27" s="174"/>
      <c r="K27" s="174"/>
      <c r="L27" s="174"/>
      <c r="M27" s="174"/>
      <c r="N27" s="37"/>
      <c r="O27" s="35"/>
      <c r="P27" s="41"/>
      <c r="Q27" s="41"/>
      <c r="R27" s="41"/>
      <c r="S27" s="41"/>
      <c r="T27" s="41"/>
      <c r="U27" s="41"/>
      <c r="V27" s="37"/>
      <c r="W27" s="168"/>
      <c r="X27" s="169"/>
      <c r="Y27" s="170"/>
      <c r="Z27" s="87"/>
      <c r="AA27" s="159"/>
      <c r="AB27" s="160"/>
      <c r="AC27" s="161"/>
      <c r="AD27" s="214"/>
      <c r="AE27" s="215"/>
      <c r="AF27" s="216"/>
      <c r="AG27" s="153"/>
      <c r="AH27" s="154"/>
      <c r="AI27" s="154"/>
      <c r="AJ27" s="223"/>
      <c r="AK27" s="1"/>
    </row>
    <row r="28" spans="1:37" ht="12.75" customHeight="1">
      <c r="A28" s="1"/>
      <c r="B28" s="239" t="s">
        <v>32</v>
      </c>
      <c r="C28" s="152"/>
      <c r="D28" s="32"/>
      <c r="E28" s="132" t="s">
        <v>28</v>
      </c>
      <c r="F28" s="132"/>
      <c r="G28" s="132"/>
      <c r="H28" s="132"/>
      <c r="I28" s="132"/>
      <c r="J28" s="132"/>
      <c r="K28" s="132"/>
      <c r="L28" s="132"/>
      <c r="M28" s="132"/>
      <c r="N28" s="34"/>
      <c r="O28" s="32"/>
      <c r="P28" s="132" t="s">
        <v>59</v>
      </c>
      <c r="Q28" s="132"/>
      <c r="R28" s="132"/>
      <c r="S28" s="132"/>
      <c r="T28" s="132"/>
      <c r="U28" s="132"/>
      <c r="V28" s="34"/>
      <c r="W28" s="162">
        <f>IF(X29="","","(")</f>
      </c>
      <c r="X28" s="163"/>
      <c r="Y28" s="164"/>
      <c r="Z28" s="86"/>
      <c r="AA28" s="146"/>
      <c r="AB28" s="147"/>
      <c r="AC28" s="148"/>
      <c r="AD28" s="293">
        <f>AD12+AD16+AD20</f>
        <v>0</v>
      </c>
      <c r="AE28" s="294"/>
      <c r="AF28" s="295"/>
      <c r="AG28" s="140"/>
      <c r="AH28" s="141"/>
      <c r="AI28" s="141"/>
      <c r="AJ28" s="201"/>
      <c r="AK28" s="1"/>
    </row>
    <row r="29" spans="1:37" ht="12.75" customHeight="1">
      <c r="A29" s="1"/>
      <c r="B29" s="243"/>
      <c r="C29" s="155"/>
      <c r="D29" s="35"/>
      <c r="E29" s="174"/>
      <c r="F29" s="174"/>
      <c r="G29" s="174"/>
      <c r="H29" s="174"/>
      <c r="I29" s="174"/>
      <c r="J29" s="174"/>
      <c r="K29" s="174"/>
      <c r="L29" s="174"/>
      <c r="M29" s="174"/>
      <c r="N29" s="37"/>
      <c r="O29" s="35"/>
      <c r="P29" s="174"/>
      <c r="Q29" s="174"/>
      <c r="R29" s="174"/>
      <c r="S29" s="174"/>
      <c r="T29" s="174"/>
      <c r="U29" s="174"/>
      <c r="V29" s="37"/>
      <c r="W29" s="168"/>
      <c r="X29" s="169"/>
      <c r="Y29" s="170"/>
      <c r="Z29" s="87"/>
      <c r="AA29" s="159"/>
      <c r="AB29" s="160"/>
      <c r="AC29" s="161"/>
      <c r="AD29" s="293"/>
      <c r="AE29" s="294"/>
      <c r="AF29" s="295"/>
      <c r="AG29" s="296" t="s">
        <v>31</v>
      </c>
      <c r="AH29" s="132"/>
      <c r="AI29" s="132"/>
      <c r="AJ29" s="297"/>
      <c r="AK29" s="1"/>
    </row>
    <row r="30" spans="1:37" ht="12.75" customHeight="1">
      <c r="A30" s="1"/>
      <c r="B30" s="239"/>
      <c r="C30" s="152"/>
      <c r="D30" s="32"/>
      <c r="E30" s="132"/>
      <c r="F30" s="132"/>
      <c r="G30" s="132"/>
      <c r="H30" s="132"/>
      <c r="I30" s="132"/>
      <c r="J30" s="132"/>
      <c r="K30" s="132"/>
      <c r="L30" s="132"/>
      <c r="M30" s="132"/>
      <c r="N30" s="34"/>
      <c r="O30" s="32"/>
      <c r="P30" s="132"/>
      <c r="Q30" s="132"/>
      <c r="R30" s="132"/>
      <c r="S30" s="132"/>
      <c r="T30" s="132"/>
      <c r="U30" s="132"/>
      <c r="V30" s="34"/>
      <c r="W30" s="162"/>
      <c r="X30" s="163"/>
      <c r="Y30" s="164"/>
      <c r="Z30" s="86"/>
      <c r="AA30" s="146"/>
      <c r="AB30" s="147"/>
      <c r="AC30" s="148"/>
      <c r="AD30" s="211" t="s">
        <v>48</v>
      </c>
      <c r="AE30" s="212"/>
      <c r="AF30" s="213"/>
      <c r="AG30" s="140"/>
      <c r="AH30" s="141"/>
      <c r="AI30" s="141"/>
      <c r="AJ30" s="201"/>
      <c r="AK30" s="1"/>
    </row>
    <row r="31" spans="1:37" ht="12.75" customHeight="1">
      <c r="A31" s="1"/>
      <c r="B31" s="243"/>
      <c r="C31" s="155"/>
      <c r="D31" s="35"/>
      <c r="E31" s="174"/>
      <c r="F31" s="174"/>
      <c r="G31" s="174"/>
      <c r="H31" s="174"/>
      <c r="I31" s="174"/>
      <c r="J31" s="174"/>
      <c r="K31" s="174"/>
      <c r="L31" s="174"/>
      <c r="M31" s="174"/>
      <c r="N31" s="37"/>
      <c r="O31" s="35"/>
      <c r="P31" s="174"/>
      <c r="Q31" s="174"/>
      <c r="R31" s="174"/>
      <c r="S31" s="174"/>
      <c r="T31" s="174"/>
      <c r="U31" s="174"/>
      <c r="V31" s="37"/>
      <c r="W31" s="168"/>
      <c r="X31" s="169"/>
      <c r="Y31" s="170"/>
      <c r="Z31" s="87"/>
      <c r="AA31" s="159"/>
      <c r="AB31" s="160"/>
      <c r="AC31" s="161"/>
      <c r="AD31" s="214"/>
      <c r="AE31" s="215"/>
      <c r="AF31" s="216"/>
      <c r="AG31" s="153"/>
      <c r="AH31" s="154"/>
      <c r="AI31" s="154"/>
      <c r="AJ31" s="223"/>
      <c r="AK31" s="1"/>
    </row>
    <row r="32" spans="1:37" ht="12.75" customHeight="1">
      <c r="A32" s="1"/>
      <c r="B32" s="239" t="s">
        <v>33</v>
      </c>
      <c r="C32" s="152"/>
      <c r="D32" s="32"/>
      <c r="E32" s="132" t="s">
        <v>2</v>
      </c>
      <c r="F32" s="132"/>
      <c r="G32" s="132"/>
      <c r="H32" s="132"/>
      <c r="I32" s="132"/>
      <c r="J32" s="132"/>
      <c r="K32" s="132"/>
      <c r="L32" s="132"/>
      <c r="M32" s="132"/>
      <c r="N32" s="34"/>
      <c r="O32" s="32"/>
      <c r="P32" s="132"/>
      <c r="Q32" s="132"/>
      <c r="R32" s="132"/>
      <c r="S32" s="132"/>
      <c r="T32" s="132"/>
      <c r="U32" s="132"/>
      <c r="V32" s="34"/>
      <c r="W32" s="162">
        <f>IF(X33="","","(")</f>
      </c>
      <c r="X32" s="163"/>
      <c r="Y32" s="164"/>
      <c r="Z32" s="86"/>
      <c r="AA32" s="146"/>
      <c r="AB32" s="147"/>
      <c r="AC32" s="148"/>
      <c r="AD32" s="211">
        <f>AD29*0.1</f>
        <v>0</v>
      </c>
      <c r="AE32" s="212"/>
      <c r="AF32" s="213"/>
      <c r="AG32" s="140"/>
      <c r="AH32" s="141"/>
      <c r="AI32" s="141"/>
      <c r="AJ32" s="201"/>
      <c r="AK32" s="1"/>
    </row>
    <row r="33" spans="1:59" ht="12.75" customHeight="1">
      <c r="A33" s="1"/>
      <c r="B33" s="243"/>
      <c r="C33" s="155"/>
      <c r="D33" s="35"/>
      <c r="E33" s="174"/>
      <c r="F33" s="174"/>
      <c r="G33" s="174"/>
      <c r="H33" s="174"/>
      <c r="I33" s="174"/>
      <c r="J33" s="174"/>
      <c r="K33" s="174"/>
      <c r="L33" s="174"/>
      <c r="M33" s="174"/>
      <c r="N33" s="37"/>
      <c r="O33" s="35"/>
      <c r="P33" s="174"/>
      <c r="Q33" s="174"/>
      <c r="R33" s="174"/>
      <c r="S33" s="174"/>
      <c r="T33" s="174"/>
      <c r="U33" s="174"/>
      <c r="V33" s="37"/>
      <c r="W33" s="168"/>
      <c r="X33" s="169"/>
      <c r="Y33" s="170"/>
      <c r="Z33" s="87"/>
      <c r="AA33" s="159"/>
      <c r="AB33" s="160"/>
      <c r="AC33" s="161"/>
      <c r="AD33" s="214"/>
      <c r="AE33" s="215"/>
      <c r="AF33" s="216"/>
      <c r="AG33" s="153"/>
      <c r="AH33" s="154"/>
      <c r="AI33" s="154"/>
      <c r="AJ33" s="223"/>
      <c r="AK33" s="1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</row>
    <row r="34" spans="1:59" ht="12.75" customHeight="1">
      <c r="A34" s="1"/>
      <c r="B34" s="239"/>
      <c r="C34" s="152"/>
      <c r="D34" s="32"/>
      <c r="E34" s="132"/>
      <c r="F34" s="132"/>
      <c r="G34" s="132"/>
      <c r="H34" s="132"/>
      <c r="I34" s="132"/>
      <c r="J34" s="132"/>
      <c r="K34" s="132"/>
      <c r="L34" s="132"/>
      <c r="M34" s="132"/>
      <c r="N34" s="34"/>
      <c r="O34" s="32"/>
      <c r="P34" s="40"/>
      <c r="Q34" s="40"/>
      <c r="R34" s="40"/>
      <c r="S34" s="40"/>
      <c r="T34" s="40"/>
      <c r="U34" s="40"/>
      <c r="V34" s="34"/>
      <c r="W34" s="162">
        <f>IF(X35="","","(")</f>
      </c>
      <c r="X34" s="163"/>
      <c r="Y34" s="164"/>
      <c r="Z34" s="86"/>
      <c r="AA34" s="146"/>
      <c r="AB34" s="147"/>
      <c r="AC34" s="148"/>
      <c r="AD34" s="211" t="s">
        <v>48</v>
      </c>
      <c r="AE34" s="212"/>
      <c r="AF34" s="213"/>
      <c r="AG34" s="140"/>
      <c r="AH34" s="141"/>
      <c r="AI34" s="141"/>
      <c r="AJ34" s="201"/>
      <c r="AK34" s="1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</row>
    <row r="35" spans="1:59" ht="12.75" customHeight="1">
      <c r="A35" s="1"/>
      <c r="B35" s="243"/>
      <c r="C35" s="155"/>
      <c r="D35" s="35"/>
      <c r="E35" s="174"/>
      <c r="F35" s="174"/>
      <c r="G35" s="174"/>
      <c r="H35" s="174"/>
      <c r="I35" s="174"/>
      <c r="J35" s="174"/>
      <c r="K35" s="174"/>
      <c r="L35" s="174"/>
      <c r="M35" s="174"/>
      <c r="N35" s="37"/>
      <c r="O35" s="35"/>
      <c r="P35" s="41"/>
      <c r="Q35" s="41"/>
      <c r="R35" s="41"/>
      <c r="S35" s="41"/>
      <c r="T35" s="41"/>
      <c r="U35" s="41"/>
      <c r="V35" s="37"/>
      <c r="W35" s="168"/>
      <c r="X35" s="169"/>
      <c r="Y35" s="170"/>
      <c r="Z35" s="87"/>
      <c r="AA35" s="159"/>
      <c r="AB35" s="160"/>
      <c r="AC35" s="161"/>
      <c r="AD35" s="214"/>
      <c r="AE35" s="215"/>
      <c r="AF35" s="216"/>
      <c r="AG35" s="153"/>
      <c r="AH35" s="154"/>
      <c r="AI35" s="154"/>
      <c r="AJ35" s="223"/>
      <c r="AK35" s="1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</row>
    <row r="36" spans="1:59" ht="12.75" customHeight="1">
      <c r="A36" s="1"/>
      <c r="B36" s="239"/>
      <c r="C36" s="152"/>
      <c r="D36" s="140" t="s">
        <v>6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52"/>
      <c r="O36" s="32"/>
      <c r="P36" s="132" t="s">
        <v>49</v>
      </c>
      <c r="Q36" s="132"/>
      <c r="R36" s="132"/>
      <c r="S36" s="132"/>
      <c r="T36" s="132"/>
      <c r="U36" s="132"/>
      <c r="V36" s="34"/>
      <c r="W36" s="162">
        <f>IF(X37="","","(")</f>
      </c>
      <c r="X36" s="163"/>
      <c r="Y36" s="164"/>
      <c r="Z36" s="86"/>
      <c r="AA36" s="146"/>
      <c r="AB36" s="147"/>
      <c r="AC36" s="148"/>
      <c r="AD36" s="211">
        <f>AD29+AD32</f>
        <v>0</v>
      </c>
      <c r="AE36" s="212"/>
      <c r="AF36" s="213"/>
      <c r="AG36" s="140"/>
      <c r="AH36" s="141"/>
      <c r="AI36" s="141"/>
      <c r="AJ36" s="201"/>
      <c r="AK36" s="1"/>
      <c r="AR36" s="95"/>
      <c r="AS36" s="95"/>
      <c r="AT36" s="95"/>
      <c r="AU36" s="95"/>
      <c r="AV36" s="95"/>
      <c r="AW36" s="95"/>
      <c r="AX36" s="94"/>
      <c r="AY36" s="2"/>
      <c r="AZ36" s="95"/>
      <c r="BA36" s="95"/>
      <c r="BB36" s="95"/>
      <c r="BC36" s="95"/>
      <c r="BD36" s="95"/>
      <c r="BE36" s="95"/>
      <c r="BF36" s="95"/>
      <c r="BG36" s="95"/>
    </row>
    <row r="37" spans="1:59" ht="12.75" customHeight="1">
      <c r="A37" s="1"/>
      <c r="B37" s="240"/>
      <c r="C37" s="241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41"/>
      <c r="O37" s="71"/>
      <c r="P37" s="292"/>
      <c r="Q37" s="292"/>
      <c r="R37" s="292"/>
      <c r="S37" s="292"/>
      <c r="T37" s="292"/>
      <c r="U37" s="292"/>
      <c r="V37" s="72"/>
      <c r="W37" s="171"/>
      <c r="X37" s="172"/>
      <c r="Y37" s="173"/>
      <c r="Z37" s="101"/>
      <c r="AA37" s="207"/>
      <c r="AB37" s="208"/>
      <c r="AC37" s="209"/>
      <c r="AD37" s="299"/>
      <c r="AE37" s="300"/>
      <c r="AF37" s="301"/>
      <c r="AG37" s="202"/>
      <c r="AH37" s="203"/>
      <c r="AI37" s="203"/>
      <c r="AJ37" s="204"/>
      <c r="AK37" s="1"/>
      <c r="AR37" s="95"/>
      <c r="AS37" s="95"/>
      <c r="AT37" s="95"/>
      <c r="AU37" s="95"/>
      <c r="AV37" s="95"/>
      <c r="AW37" s="95"/>
      <c r="AX37" s="94"/>
      <c r="AY37" s="2"/>
      <c r="AZ37" s="95"/>
      <c r="BA37" s="95"/>
      <c r="BB37" s="95"/>
      <c r="BC37" s="95"/>
      <c r="BD37" s="95"/>
      <c r="BE37" s="95"/>
      <c r="BF37" s="95"/>
      <c r="BG37" s="95"/>
    </row>
    <row r="38" spans="1:59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25"/>
      <c r="X38" s="125"/>
      <c r="Y38" s="126"/>
      <c r="Z38" s="126"/>
      <c r="AA38" s="126"/>
      <c r="AB38" s="126"/>
      <c r="AC38" s="105"/>
      <c r="AD38" s="103"/>
      <c r="AE38" s="103"/>
      <c r="AF38" s="103"/>
      <c r="AG38" s="1"/>
      <c r="AH38" s="1"/>
      <c r="AI38" s="1"/>
      <c r="AJ38" s="1"/>
      <c r="AK38" s="1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</row>
    <row r="39" spans="1:5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77"/>
      <c r="Z39" s="177"/>
      <c r="AA39" s="177"/>
      <c r="AB39" s="28"/>
      <c r="AC39" s="1"/>
      <c r="AD39" s="1"/>
      <c r="AE39" s="1"/>
      <c r="AF39" s="1"/>
      <c r="AG39" s="1"/>
      <c r="AH39" s="2"/>
      <c r="AI39" s="298"/>
      <c r="AJ39" s="298"/>
      <c r="AK39" s="2"/>
      <c r="AL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</row>
  </sheetData>
  <sheetProtection/>
  <mergeCells count="107">
    <mergeCell ref="Y39:AA39"/>
    <mergeCell ref="AI39:AJ39"/>
    <mergeCell ref="W36:Y37"/>
    <mergeCell ref="AD36:AF37"/>
    <mergeCell ref="B32:C33"/>
    <mergeCell ref="E32:M33"/>
    <mergeCell ref="P32:U33"/>
    <mergeCell ref="B34:C35"/>
    <mergeCell ref="E34:M35"/>
    <mergeCell ref="B36:C37"/>
    <mergeCell ref="P36:U37"/>
    <mergeCell ref="D36:N37"/>
    <mergeCell ref="B26:C27"/>
    <mergeCell ref="E26:M27"/>
    <mergeCell ref="B28:C29"/>
    <mergeCell ref="E28:M29"/>
    <mergeCell ref="P28:U29"/>
    <mergeCell ref="B30:C31"/>
    <mergeCell ref="E30:M31"/>
    <mergeCell ref="P30:U31"/>
    <mergeCell ref="B20:C21"/>
    <mergeCell ref="E20:M21"/>
    <mergeCell ref="B22:C23"/>
    <mergeCell ref="E22:M23"/>
    <mergeCell ref="B24:C25"/>
    <mergeCell ref="E24:M25"/>
    <mergeCell ref="B16:C17"/>
    <mergeCell ref="E16:M17"/>
    <mergeCell ref="B18:C19"/>
    <mergeCell ref="E18:M19"/>
    <mergeCell ref="W14:Y15"/>
    <mergeCell ref="Z14:Z15"/>
    <mergeCell ref="B12:C13"/>
    <mergeCell ref="E12:M13"/>
    <mergeCell ref="W10:Y11"/>
    <mergeCell ref="W12:Y13"/>
    <mergeCell ref="Z12:Z13"/>
    <mergeCell ref="B14:C15"/>
    <mergeCell ref="X8:X9"/>
    <mergeCell ref="Z8:Z9"/>
    <mergeCell ref="AB8:AB9"/>
    <mergeCell ref="AE8:AE9"/>
    <mergeCell ref="AH8:AI9"/>
    <mergeCell ref="B10:C11"/>
    <mergeCell ref="E10:M11"/>
    <mergeCell ref="AD10:AF11"/>
    <mergeCell ref="AG10:AJ11"/>
    <mergeCell ref="AD14:AF15"/>
    <mergeCell ref="AD16:AF17"/>
    <mergeCell ref="D2:AI3"/>
    <mergeCell ref="C4:F5"/>
    <mergeCell ref="H4:N5"/>
    <mergeCell ref="P4:S5"/>
    <mergeCell ref="D6:AI7"/>
    <mergeCell ref="D8:L9"/>
    <mergeCell ref="P8:U9"/>
    <mergeCell ref="AA10:AC11"/>
    <mergeCell ref="AD20:AF21"/>
    <mergeCell ref="W20:Y21"/>
    <mergeCell ref="Z20:Z21"/>
    <mergeCell ref="W18:Y19"/>
    <mergeCell ref="W22:Y23"/>
    <mergeCell ref="AD12:AF13"/>
    <mergeCell ref="W16:Y17"/>
    <mergeCell ref="Z16:Z17"/>
    <mergeCell ref="AD18:AF19"/>
    <mergeCell ref="AA12:AC13"/>
    <mergeCell ref="W24:Y25"/>
    <mergeCell ref="W26:Y27"/>
    <mergeCell ref="W28:Y29"/>
    <mergeCell ref="W32:Y33"/>
    <mergeCell ref="W30:Y31"/>
    <mergeCell ref="W34:Y35"/>
    <mergeCell ref="AA14:AC15"/>
    <mergeCell ref="AA16:AC17"/>
    <mergeCell ref="AA18:AC19"/>
    <mergeCell ref="AA20:AC21"/>
    <mergeCell ref="AA22:AC23"/>
    <mergeCell ref="AA24:AC25"/>
    <mergeCell ref="AA26:AC27"/>
    <mergeCell ref="AA28:AC29"/>
    <mergeCell ref="AA30:AC31"/>
    <mergeCell ref="AA32:AC33"/>
    <mergeCell ref="AA34:AC35"/>
    <mergeCell ref="AA36:AC37"/>
    <mergeCell ref="AG12:AJ13"/>
    <mergeCell ref="AG14:AJ15"/>
    <mergeCell ref="AG16:AJ17"/>
    <mergeCell ref="AG18:AJ19"/>
    <mergeCell ref="AG20:AJ21"/>
    <mergeCell ref="AG22:AJ23"/>
    <mergeCell ref="AG24:AJ25"/>
    <mergeCell ref="AG26:AJ27"/>
    <mergeCell ref="AG30:AJ31"/>
    <mergeCell ref="AG32:AJ33"/>
    <mergeCell ref="AG34:AJ35"/>
    <mergeCell ref="AG36:AJ37"/>
    <mergeCell ref="AG28:AJ28"/>
    <mergeCell ref="AG29:AJ29"/>
    <mergeCell ref="AD22:AF23"/>
    <mergeCell ref="AD24:AF25"/>
    <mergeCell ref="AD26:AF27"/>
    <mergeCell ref="AD30:AF31"/>
    <mergeCell ref="AD32:AF33"/>
    <mergeCell ref="AD34:AF35"/>
    <mergeCell ref="AD28:AF28"/>
    <mergeCell ref="AD29:AF29"/>
  </mergeCells>
  <printOptions horizontalCentered="1"/>
  <pageMargins left="0" right="0" top="1.1811023622047245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13"/>
  <sheetViews>
    <sheetView showGridLines="0" view="pageBreakPreview" zoomScale="70" zoomScaleSheetLayoutView="70" workbookViewId="0" topLeftCell="A1">
      <selection activeCell="AO105" sqref="AO105"/>
    </sheetView>
  </sheetViews>
  <sheetFormatPr defaultColWidth="2.375" defaultRowHeight="13.5" customHeight="1"/>
  <cols>
    <col min="1" max="3" width="2.375" style="1" customWidth="1"/>
    <col min="4" max="4" width="18.25390625" style="1" customWidth="1"/>
    <col min="5" max="6" width="2.375" style="1" customWidth="1"/>
    <col min="7" max="7" width="23.625" style="1" customWidth="1"/>
    <col min="8" max="8" width="2.375" style="1" customWidth="1"/>
    <col min="9" max="9" width="2.375" style="14" customWidth="1"/>
    <col min="10" max="10" width="9.375" style="14" customWidth="1"/>
    <col min="11" max="11" width="2.375" style="23" customWidth="1"/>
    <col min="12" max="12" width="5.625" style="30" bestFit="1" customWidth="1"/>
    <col min="13" max="13" width="2.375" style="10" customWidth="1"/>
    <col min="14" max="14" width="9.375" style="16" customWidth="1"/>
    <col min="15" max="15" width="2.375" style="25" customWidth="1"/>
    <col min="16" max="16" width="2.375" style="16" customWidth="1"/>
    <col min="17" max="17" width="14.00390625" style="16" customWidth="1"/>
    <col min="18" max="18" width="2.375" style="25" customWidth="1"/>
    <col min="19" max="19" width="2.375" style="1" customWidth="1"/>
    <col min="20" max="21" width="12.25390625" style="1" customWidth="1"/>
    <col min="22" max="16384" width="2.375" style="1" customWidth="1"/>
  </cols>
  <sheetData>
    <row r="1" spans="1:23" ht="27.75" customHeight="1">
      <c r="A1" s="362" t="s">
        <v>50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</row>
    <row r="2" spans="1:22" s="9" customFormat="1" ht="12.75" customHeight="1">
      <c r="A2" s="258" t="s">
        <v>13</v>
      </c>
      <c r="B2" s="259"/>
      <c r="C2" s="259"/>
      <c r="D2" s="259"/>
      <c r="E2" s="260"/>
      <c r="F2" s="90"/>
      <c r="G2" s="264" t="s">
        <v>25</v>
      </c>
      <c r="H2" s="259"/>
      <c r="I2" s="266" t="s">
        <v>15</v>
      </c>
      <c r="J2" s="266"/>
      <c r="K2" s="266"/>
      <c r="L2" s="237" t="s">
        <v>10</v>
      </c>
      <c r="M2" s="250" t="s">
        <v>11</v>
      </c>
      <c r="N2" s="250"/>
      <c r="O2" s="250"/>
      <c r="P2" s="245" t="s">
        <v>16</v>
      </c>
      <c r="Q2" s="245"/>
      <c r="R2" s="245"/>
      <c r="S2" s="80"/>
      <c r="T2" s="247" t="s">
        <v>17</v>
      </c>
      <c r="U2" s="248"/>
      <c r="V2" s="6"/>
    </row>
    <row r="3" spans="1:22" s="9" customFormat="1" ht="12.75" customHeight="1">
      <c r="A3" s="261"/>
      <c r="B3" s="262"/>
      <c r="C3" s="262"/>
      <c r="D3" s="262"/>
      <c r="E3" s="263"/>
      <c r="F3" s="97"/>
      <c r="G3" s="265"/>
      <c r="H3" s="262"/>
      <c r="I3" s="238"/>
      <c r="J3" s="238"/>
      <c r="K3" s="238"/>
      <c r="L3" s="238"/>
      <c r="M3" s="251"/>
      <c r="N3" s="251"/>
      <c r="O3" s="251"/>
      <c r="P3" s="246"/>
      <c r="Q3" s="246"/>
      <c r="R3" s="246"/>
      <c r="S3" s="98"/>
      <c r="T3" s="249"/>
      <c r="U3" s="249"/>
      <c r="V3" s="99"/>
    </row>
    <row r="4" spans="1:22" ht="12.75" customHeight="1">
      <c r="A4" s="255" t="s">
        <v>18</v>
      </c>
      <c r="B4" s="256"/>
      <c r="C4" s="45"/>
      <c r="D4" s="364" t="s">
        <v>37</v>
      </c>
      <c r="E4" s="89"/>
      <c r="F4" s="104"/>
      <c r="G4" s="89"/>
      <c r="H4" s="103"/>
      <c r="I4" s="334"/>
      <c r="J4" s="334"/>
      <c r="K4" s="334"/>
      <c r="L4" s="334"/>
      <c r="M4" s="105"/>
      <c r="N4" s="300"/>
      <c r="O4" s="26"/>
      <c r="P4" s="102">
        <f>IF(J5="","","(")</f>
      </c>
      <c r="Q4" s="106"/>
      <c r="R4" s="107">
        <f>IF(J5="","",")")</f>
      </c>
      <c r="S4" s="94"/>
      <c r="T4" s="363"/>
      <c r="U4" s="363"/>
      <c r="V4" s="96"/>
    </row>
    <row r="5" spans="1:22" ht="12.75" customHeight="1">
      <c r="A5" s="243"/>
      <c r="B5" s="155"/>
      <c r="C5" s="35"/>
      <c r="D5" s="365"/>
      <c r="E5" s="82"/>
      <c r="F5" s="82"/>
      <c r="G5" s="82"/>
      <c r="H5" s="36"/>
      <c r="I5" s="169"/>
      <c r="J5" s="169"/>
      <c r="K5" s="169"/>
      <c r="L5" s="169"/>
      <c r="M5" s="63"/>
      <c r="N5" s="215"/>
      <c r="O5" s="108"/>
      <c r="P5" s="127"/>
      <c r="Q5" s="127"/>
      <c r="R5" s="128"/>
      <c r="S5" s="41"/>
      <c r="T5" s="41"/>
      <c r="U5" s="41"/>
      <c r="V5" s="74"/>
    </row>
    <row r="6" spans="1:22" ht="12.75" customHeight="1">
      <c r="A6" s="239"/>
      <c r="B6" s="152"/>
      <c r="C6" s="32"/>
      <c r="D6" s="364"/>
      <c r="E6" s="81"/>
      <c r="F6" s="356" t="s">
        <v>38</v>
      </c>
      <c r="G6" s="357"/>
      <c r="H6" s="358"/>
      <c r="I6" s="328">
        <v>4500</v>
      </c>
      <c r="J6" s="329"/>
      <c r="K6" s="330"/>
      <c r="L6" s="156" t="s">
        <v>52</v>
      </c>
      <c r="M6" s="328">
        <v>1300</v>
      </c>
      <c r="N6" s="329"/>
      <c r="O6" s="330"/>
      <c r="P6" s="302">
        <f>I6*M6</f>
        <v>5850000</v>
      </c>
      <c r="Q6" s="303"/>
      <c r="R6" s="304"/>
      <c r="S6" s="146"/>
      <c r="T6" s="147"/>
      <c r="U6" s="147"/>
      <c r="V6" s="205"/>
    </row>
    <row r="7" spans="1:22" ht="12.75" customHeight="1">
      <c r="A7" s="243"/>
      <c r="B7" s="155"/>
      <c r="C7" s="35"/>
      <c r="D7" s="365"/>
      <c r="E7" s="82"/>
      <c r="F7" s="359"/>
      <c r="G7" s="360"/>
      <c r="H7" s="361"/>
      <c r="I7" s="331"/>
      <c r="J7" s="332"/>
      <c r="K7" s="333"/>
      <c r="L7" s="157"/>
      <c r="M7" s="331"/>
      <c r="N7" s="332"/>
      <c r="O7" s="333"/>
      <c r="P7" s="305"/>
      <c r="Q7" s="306"/>
      <c r="R7" s="307"/>
      <c r="S7" s="159"/>
      <c r="T7" s="160"/>
      <c r="U7" s="160"/>
      <c r="V7" s="206"/>
    </row>
    <row r="8" spans="1:22" ht="12.75" customHeight="1">
      <c r="A8" s="244"/>
      <c r="B8" s="152"/>
      <c r="C8" s="32"/>
      <c r="D8" s="364"/>
      <c r="E8" s="81"/>
      <c r="F8" s="356" t="s">
        <v>39</v>
      </c>
      <c r="G8" s="357"/>
      <c r="H8" s="358"/>
      <c r="I8" s="328">
        <v>450</v>
      </c>
      <c r="J8" s="329"/>
      <c r="K8" s="330"/>
      <c r="L8" s="156" t="s">
        <v>52</v>
      </c>
      <c r="M8" s="328">
        <v>1300</v>
      </c>
      <c r="N8" s="329"/>
      <c r="O8" s="330"/>
      <c r="P8" s="302">
        <f>I8*M8</f>
        <v>585000</v>
      </c>
      <c r="Q8" s="303"/>
      <c r="R8" s="304"/>
      <c r="S8" s="146"/>
      <c r="T8" s="147"/>
      <c r="U8" s="147"/>
      <c r="V8" s="205"/>
    </row>
    <row r="9" spans="1:22" ht="12.75" customHeight="1">
      <c r="A9" s="243"/>
      <c r="B9" s="155"/>
      <c r="C9" s="35"/>
      <c r="D9" s="365"/>
      <c r="E9" s="82"/>
      <c r="F9" s="359"/>
      <c r="G9" s="360"/>
      <c r="H9" s="361"/>
      <c r="I9" s="331"/>
      <c r="J9" s="332"/>
      <c r="K9" s="333"/>
      <c r="L9" s="157"/>
      <c r="M9" s="331"/>
      <c r="N9" s="332"/>
      <c r="O9" s="333"/>
      <c r="P9" s="305"/>
      <c r="Q9" s="306"/>
      <c r="R9" s="307"/>
      <c r="S9" s="159"/>
      <c r="T9" s="160"/>
      <c r="U9" s="160"/>
      <c r="V9" s="206"/>
    </row>
    <row r="10" spans="1:22" ht="12.75" customHeight="1">
      <c r="A10" s="239"/>
      <c r="B10" s="152"/>
      <c r="C10" s="32"/>
      <c r="D10" s="366"/>
      <c r="E10" s="367"/>
      <c r="F10" s="224"/>
      <c r="G10" s="225"/>
      <c r="H10" s="226"/>
      <c r="I10" s="328"/>
      <c r="J10" s="329"/>
      <c r="K10" s="330"/>
      <c r="L10" s="156"/>
      <c r="M10" s="146"/>
      <c r="N10" s="147"/>
      <c r="O10" s="148"/>
      <c r="P10" s="302"/>
      <c r="Q10" s="303"/>
      <c r="R10" s="304"/>
      <c r="S10" s="146"/>
      <c r="T10" s="147"/>
      <c r="U10" s="147"/>
      <c r="V10" s="205"/>
    </row>
    <row r="11" spans="1:22" ht="12.75" customHeight="1">
      <c r="A11" s="243"/>
      <c r="B11" s="155"/>
      <c r="C11" s="35"/>
      <c r="D11" s="368"/>
      <c r="E11" s="369"/>
      <c r="F11" s="227"/>
      <c r="G11" s="228"/>
      <c r="H11" s="229"/>
      <c r="I11" s="331"/>
      <c r="J11" s="332"/>
      <c r="K11" s="333"/>
      <c r="L11" s="157"/>
      <c r="M11" s="159"/>
      <c r="N11" s="160"/>
      <c r="O11" s="161"/>
      <c r="P11" s="305"/>
      <c r="Q11" s="306"/>
      <c r="R11" s="307"/>
      <c r="S11" s="159"/>
      <c r="T11" s="160"/>
      <c r="U11" s="160"/>
      <c r="V11" s="206"/>
    </row>
    <row r="12" spans="1:22" ht="12.75" customHeight="1">
      <c r="A12" s="239"/>
      <c r="B12" s="152"/>
      <c r="C12" s="32"/>
      <c r="D12" s="366"/>
      <c r="E12" s="81"/>
      <c r="F12" s="224"/>
      <c r="G12" s="225"/>
      <c r="H12" s="226"/>
      <c r="I12" s="328"/>
      <c r="J12" s="329"/>
      <c r="K12" s="330"/>
      <c r="L12" s="156"/>
      <c r="M12" s="211"/>
      <c r="N12" s="212"/>
      <c r="O12" s="213"/>
      <c r="P12" s="302"/>
      <c r="Q12" s="303"/>
      <c r="R12" s="304"/>
      <c r="S12" s="146"/>
      <c r="T12" s="147"/>
      <c r="U12" s="147"/>
      <c r="V12" s="205"/>
    </row>
    <row r="13" spans="1:22" ht="12.75" customHeight="1">
      <c r="A13" s="243"/>
      <c r="B13" s="155"/>
      <c r="C13" s="35"/>
      <c r="D13" s="368"/>
      <c r="E13" s="82"/>
      <c r="F13" s="227"/>
      <c r="G13" s="228"/>
      <c r="H13" s="229"/>
      <c r="I13" s="331"/>
      <c r="J13" s="332"/>
      <c r="K13" s="333"/>
      <c r="L13" s="157"/>
      <c r="M13" s="214"/>
      <c r="N13" s="215"/>
      <c r="O13" s="216"/>
      <c r="P13" s="305"/>
      <c r="Q13" s="306"/>
      <c r="R13" s="307"/>
      <c r="S13" s="159"/>
      <c r="T13" s="160"/>
      <c r="U13" s="160"/>
      <c r="V13" s="206"/>
    </row>
    <row r="14" spans="1:22" ht="12.75" customHeight="1">
      <c r="A14" s="239"/>
      <c r="B14" s="152"/>
      <c r="C14" s="32"/>
      <c r="D14" s="370"/>
      <c r="E14" s="81"/>
      <c r="F14" s="224"/>
      <c r="G14" s="225"/>
      <c r="H14" s="226"/>
      <c r="I14" s="328"/>
      <c r="J14" s="329"/>
      <c r="K14" s="330"/>
      <c r="L14" s="156"/>
      <c r="M14" s="211"/>
      <c r="N14" s="212"/>
      <c r="O14" s="213"/>
      <c r="P14" s="302"/>
      <c r="Q14" s="303"/>
      <c r="R14" s="304"/>
      <c r="S14" s="146"/>
      <c r="T14" s="147"/>
      <c r="U14" s="147"/>
      <c r="V14" s="205"/>
    </row>
    <row r="15" spans="1:22" ht="12.75" customHeight="1">
      <c r="A15" s="243"/>
      <c r="B15" s="155"/>
      <c r="C15" s="35"/>
      <c r="D15" s="371"/>
      <c r="E15" s="82"/>
      <c r="F15" s="227"/>
      <c r="G15" s="228"/>
      <c r="H15" s="229"/>
      <c r="I15" s="331"/>
      <c r="J15" s="332"/>
      <c r="K15" s="333"/>
      <c r="L15" s="157"/>
      <c r="M15" s="214"/>
      <c r="N15" s="215"/>
      <c r="O15" s="216"/>
      <c r="P15" s="305"/>
      <c r="Q15" s="306"/>
      <c r="R15" s="307"/>
      <c r="S15" s="159"/>
      <c r="T15" s="160"/>
      <c r="U15" s="160"/>
      <c r="V15" s="206"/>
    </row>
    <row r="16" spans="1:22" ht="12.75" customHeight="1">
      <c r="A16" s="239"/>
      <c r="B16" s="152"/>
      <c r="C16" s="32"/>
      <c r="D16" s="372"/>
      <c r="E16" s="373"/>
      <c r="F16" s="224"/>
      <c r="G16" s="225"/>
      <c r="H16" s="226"/>
      <c r="I16" s="328"/>
      <c r="J16" s="329"/>
      <c r="K16" s="330"/>
      <c r="L16" s="156"/>
      <c r="M16" s="211"/>
      <c r="N16" s="212"/>
      <c r="O16" s="213"/>
      <c r="P16" s="302"/>
      <c r="Q16" s="303"/>
      <c r="R16" s="304"/>
      <c r="S16" s="146"/>
      <c r="T16" s="147"/>
      <c r="U16" s="147"/>
      <c r="V16" s="205"/>
    </row>
    <row r="17" spans="1:22" ht="12.75" customHeight="1">
      <c r="A17" s="243"/>
      <c r="B17" s="155"/>
      <c r="C17" s="35"/>
      <c r="D17" s="374"/>
      <c r="E17" s="375"/>
      <c r="F17" s="227"/>
      <c r="G17" s="228"/>
      <c r="H17" s="229"/>
      <c r="I17" s="331"/>
      <c r="J17" s="332"/>
      <c r="K17" s="333"/>
      <c r="L17" s="157"/>
      <c r="M17" s="214"/>
      <c r="N17" s="215"/>
      <c r="O17" s="216"/>
      <c r="P17" s="305"/>
      <c r="Q17" s="306"/>
      <c r="R17" s="307"/>
      <c r="S17" s="159"/>
      <c r="T17" s="160"/>
      <c r="U17" s="160"/>
      <c r="V17" s="206"/>
    </row>
    <row r="18" spans="1:22" ht="12.75" customHeight="1">
      <c r="A18" s="244"/>
      <c r="B18" s="267"/>
      <c r="C18" s="32"/>
      <c r="D18" s="366"/>
      <c r="E18" s="367"/>
      <c r="F18" s="224"/>
      <c r="G18" s="225"/>
      <c r="H18" s="226"/>
      <c r="I18" s="328"/>
      <c r="J18" s="329"/>
      <c r="K18" s="330"/>
      <c r="L18" s="156"/>
      <c r="M18" s="211"/>
      <c r="N18" s="212"/>
      <c r="O18" s="213"/>
      <c r="P18" s="302"/>
      <c r="Q18" s="303"/>
      <c r="R18" s="304"/>
      <c r="S18" s="146"/>
      <c r="T18" s="147"/>
      <c r="U18" s="147"/>
      <c r="V18" s="205"/>
    </row>
    <row r="19" spans="1:22" ht="12.75" customHeight="1">
      <c r="A19" s="268"/>
      <c r="B19" s="269"/>
      <c r="C19" s="35"/>
      <c r="D19" s="368"/>
      <c r="E19" s="369"/>
      <c r="F19" s="227"/>
      <c r="G19" s="228"/>
      <c r="H19" s="229"/>
      <c r="I19" s="331"/>
      <c r="J19" s="332"/>
      <c r="K19" s="333"/>
      <c r="L19" s="157"/>
      <c r="M19" s="214"/>
      <c r="N19" s="215"/>
      <c r="O19" s="216"/>
      <c r="P19" s="305"/>
      <c r="Q19" s="306"/>
      <c r="R19" s="307"/>
      <c r="S19" s="159"/>
      <c r="T19" s="160"/>
      <c r="U19" s="160"/>
      <c r="V19" s="206"/>
    </row>
    <row r="20" spans="1:22" ht="12.75" customHeight="1">
      <c r="A20" s="239"/>
      <c r="B20" s="152"/>
      <c r="C20" s="32"/>
      <c r="D20" s="83"/>
      <c r="E20" s="81"/>
      <c r="F20" s="224"/>
      <c r="G20" s="225"/>
      <c r="H20" s="226"/>
      <c r="I20" s="328"/>
      <c r="J20" s="329"/>
      <c r="K20" s="330"/>
      <c r="L20" s="156"/>
      <c r="M20" s="211"/>
      <c r="N20" s="212"/>
      <c r="O20" s="213"/>
      <c r="P20" s="302"/>
      <c r="Q20" s="303"/>
      <c r="R20" s="304"/>
      <c r="S20" s="146"/>
      <c r="T20" s="147"/>
      <c r="U20" s="147"/>
      <c r="V20" s="205"/>
    </row>
    <row r="21" spans="1:22" ht="12.75" customHeight="1">
      <c r="A21" s="243"/>
      <c r="B21" s="155"/>
      <c r="C21" s="35"/>
      <c r="D21" s="84"/>
      <c r="E21" s="82"/>
      <c r="F21" s="227"/>
      <c r="G21" s="228"/>
      <c r="H21" s="229"/>
      <c r="I21" s="331"/>
      <c r="J21" s="332"/>
      <c r="K21" s="333"/>
      <c r="L21" s="157"/>
      <c r="M21" s="214"/>
      <c r="N21" s="215"/>
      <c r="O21" s="216"/>
      <c r="P21" s="305"/>
      <c r="Q21" s="306"/>
      <c r="R21" s="307"/>
      <c r="S21" s="159"/>
      <c r="T21" s="160"/>
      <c r="U21" s="160"/>
      <c r="V21" s="206"/>
    </row>
    <row r="22" spans="1:22" ht="12.75" customHeight="1">
      <c r="A22" s="239"/>
      <c r="B22" s="152"/>
      <c r="C22" s="32"/>
      <c r="D22" s="366"/>
      <c r="E22" s="367"/>
      <c r="F22" s="224"/>
      <c r="G22" s="225"/>
      <c r="H22" s="226"/>
      <c r="I22" s="328"/>
      <c r="J22" s="329"/>
      <c r="K22" s="330"/>
      <c r="L22" s="156"/>
      <c r="M22" s="211"/>
      <c r="N22" s="212"/>
      <c r="O22" s="213"/>
      <c r="P22" s="302"/>
      <c r="Q22" s="303"/>
      <c r="R22" s="304"/>
      <c r="S22" s="146"/>
      <c r="T22" s="147"/>
      <c r="U22" s="147"/>
      <c r="V22" s="205"/>
    </row>
    <row r="23" spans="1:22" ht="12.75" customHeight="1">
      <c r="A23" s="243"/>
      <c r="B23" s="155"/>
      <c r="C23" s="35"/>
      <c r="D23" s="368"/>
      <c r="E23" s="369"/>
      <c r="F23" s="227"/>
      <c r="G23" s="228"/>
      <c r="H23" s="229"/>
      <c r="I23" s="331"/>
      <c r="J23" s="332"/>
      <c r="K23" s="333"/>
      <c r="L23" s="157"/>
      <c r="M23" s="214"/>
      <c r="N23" s="215"/>
      <c r="O23" s="216"/>
      <c r="P23" s="305"/>
      <c r="Q23" s="306"/>
      <c r="R23" s="307"/>
      <c r="S23" s="159"/>
      <c r="T23" s="160"/>
      <c r="U23" s="160"/>
      <c r="V23" s="206"/>
    </row>
    <row r="24" spans="1:22" ht="12.75" customHeight="1">
      <c r="A24" s="239"/>
      <c r="B24" s="152"/>
      <c r="C24" s="32"/>
      <c r="D24" s="83"/>
      <c r="E24" s="83"/>
      <c r="F24" s="224"/>
      <c r="G24" s="225"/>
      <c r="H24" s="226"/>
      <c r="I24" s="328"/>
      <c r="J24" s="329"/>
      <c r="K24" s="330"/>
      <c r="L24" s="156"/>
      <c r="M24" s="211"/>
      <c r="N24" s="212"/>
      <c r="O24" s="213"/>
      <c r="P24" s="302"/>
      <c r="Q24" s="303"/>
      <c r="R24" s="304"/>
      <c r="S24" s="146"/>
      <c r="T24" s="147"/>
      <c r="U24" s="147"/>
      <c r="V24" s="205"/>
    </row>
    <row r="25" spans="1:22" ht="12.75" customHeight="1">
      <c r="A25" s="243"/>
      <c r="B25" s="155"/>
      <c r="C25" s="35"/>
      <c r="D25" s="84"/>
      <c r="E25" s="82"/>
      <c r="F25" s="227"/>
      <c r="G25" s="228"/>
      <c r="H25" s="229"/>
      <c r="I25" s="331"/>
      <c r="J25" s="332"/>
      <c r="K25" s="333"/>
      <c r="L25" s="157"/>
      <c r="M25" s="214"/>
      <c r="N25" s="215"/>
      <c r="O25" s="216"/>
      <c r="P25" s="305"/>
      <c r="Q25" s="306"/>
      <c r="R25" s="307"/>
      <c r="S25" s="159"/>
      <c r="T25" s="160"/>
      <c r="U25" s="160"/>
      <c r="V25" s="206"/>
    </row>
    <row r="26" spans="1:22" ht="12.75" customHeight="1">
      <c r="A26" s="239"/>
      <c r="B26" s="152"/>
      <c r="C26" s="32"/>
      <c r="E26" s="81"/>
      <c r="F26" s="224"/>
      <c r="G26" s="225"/>
      <c r="H26" s="226"/>
      <c r="I26" s="328"/>
      <c r="J26" s="329"/>
      <c r="K26" s="330"/>
      <c r="L26" s="156"/>
      <c r="M26" s="211"/>
      <c r="N26" s="212"/>
      <c r="O26" s="213"/>
      <c r="P26" s="302"/>
      <c r="Q26" s="303"/>
      <c r="R26" s="304"/>
      <c r="S26" s="146"/>
      <c r="T26" s="147"/>
      <c r="U26" s="147"/>
      <c r="V26" s="205"/>
    </row>
    <row r="27" spans="1:22" ht="12.75" customHeight="1">
      <c r="A27" s="243"/>
      <c r="B27" s="155"/>
      <c r="C27" s="35"/>
      <c r="D27" s="84"/>
      <c r="E27" s="82"/>
      <c r="F27" s="227"/>
      <c r="G27" s="228"/>
      <c r="H27" s="229"/>
      <c r="I27" s="331"/>
      <c r="J27" s="332"/>
      <c r="K27" s="333"/>
      <c r="L27" s="157"/>
      <c r="M27" s="214"/>
      <c r="N27" s="215"/>
      <c r="O27" s="216"/>
      <c r="P27" s="305"/>
      <c r="Q27" s="306"/>
      <c r="R27" s="307"/>
      <c r="S27" s="159"/>
      <c r="T27" s="160"/>
      <c r="U27" s="160"/>
      <c r="V27" s="206"/>
    </row>
    <row r="28" spans="1:22" ht="12.75" customHeight="1">
      <c r="A28" s="244"/>
      <c r="B28" s="267"/>
      <c r="C28" s="32"/>
      <c r="D28" s="83"/>
      <c r="E28" s="81"/>
      <c r="F28" s="224"/>
      <c r="G28" s="225"/>
      <c r="H28" s="226"/>
      <c r="I28" s="328"/>
      <c r="J28" s="329"/>
      <c r="K28" s="330"/>
      <c r="L28" s="156"/>
      <c r="M28" s="211"/>
      <c r="N28" s="212"/>
      <c r="O28" s="213"/>
      <c r="P28" s="302"/>
      <c r="Q28" s="303"/>
      <c r="R28" s="304"/>
      <c r="S28" s="146"/>
      <c r="T28" s="147"/>
      <c r="U28" s="147"/>
      <c r="V28" s="205"/>
    </row>
    <row r="29" spans="1:22" ht="12.75" customHeight="1">
      <c r="A29" s="268"/>
      <c r="B29" s="269"/>
      <c r="C29" s="35"/>
      <c r="D29" s="84"/>
      <c r="E29" s="82"/>
      <c r="F29" s="227"/>
      <c r="G29" s="228"/>
      <c r="H29" s="229"/>
      <c r="I29" s="331"/>
      <c r="J29" s="332"/>
      <c r="K29" s="333"/>
      <c r="L29" s="157"/>
      <c r="M29" s="214"/>
      <c r="N29" s="215"/>
      <c r="O29" s="216"/>
      <c r="P29" s="305"/>
      <c r="Q29" s="306"/>
      <c r="R29" s="307"/>
      <c r="S29" s="159"/>
      <c r="T29" s="160"/>
      <c r="U29" s="160"/>
      <c r="V29" s="206"/>
    </row>
    <row r="30" spans="1:22" ht="12.75" customHeight="1">
      <c r="A30" s="239"/>
      <c r="B30" s="152"/>
      <c r="C30" s="32"/>
      <c r="D30" s="83"/>
      <c r="E30" s="81"/>
      <c r="F30" s="224"/>
      <c r="G30" s="225"/>
      <c r="H30" s="226"/>
      <c r="I30" s="328"/>
      <c r="J30" s="329"/>
      <c r="K30" s="330"/>
      <c r="L30" s="156"/>
      <c r="M30" s="211"/>
      <c r="N30" s="212"/>
      <c r="O30" s="213"/>
      <c r="P30" s="302"/>
      <c r="Q30" s="303"/>
      <c r="R30" s="304"/>
      <c r="S30" s="146"/>
      <c r="T30" s="147"/>
      <c r="U30" s="147"/>
      <c r="V30" s="205"/>
    </row>
    <row r="31" spans="1:22" ht="12.75" customHeight="1">
      <c r="A31" s="243"/>
      <c r="B31" s="155"/>
      <c r="C31" s="35"/>
      <c r="D31" s="84"/>
      <c r="E31" s="82"/>
      <c r="F31" s="227"/>
      <c r="G31" s="228"/>
      <c r="H31" s="229"/>
      <c r="I31" s="331"/>
      <c r="J31" s="332"/>
      <c r="K31" s="333"/>
      <c r="L31" s="157"/>
      <c r="M31" s="214"/>
      <c r="N31" s="215"/>
      <c r="O31" s="216"/>
      <c r="P31" s="305"/>
      <c r="Q31" s="306"/>
      <c r="R31" s="307"/>
      <c r="S31" s="159"/>
      <c r="T31" s="160"/>
      <c r="U31" s="160"/>
      <c r="V31" s="206"/>
    </row>
    <row r="32" spans="1:22" ht="12.75" customHeight="1">
      <c r="A32" s="239"/>
      <c r="B32" s="152"/>
      <c r="C32" s="32"/>
      <c r="D32" s="88"/>
      <c r="E32" s="89"/>
      <c r="F32" s="224"/>
      <c r="G32" s="225"/>
      <c r="H32" s="226"/>
      <c r="I32" s="328"/>
      <c r="J32" s="329"/>
      <c r="K32" s="330"/>
      <c r="L32" s="156"/>
      <c r="M32" s="211"/>
      <c r="N32" s="212"/>
      <c r="O32" s="213"/>
      <c r="P32" s="302"/>
      <c r="Q32" s="303"/>
      <c r="R32" s="304"/>
      <c r="S32" s="146"/>
      <c r="T32" s="147"/>
      <c r="U32" s="147"/>
      <c r="V32" s="205"/>
    </row>
    <row r="33" spans="1:22" ht="12.75" customHeight="1">
      <c r="A33" s="243"/>
      <c r="B33" s="155"/>
      <c r="C33" s="35"/>
      <c r="D33" s="84"/>
      <c r="E33" s="82"/>
      <c r="F33" s="227"/>
      <c r="G33" s="228"/>
      <c r="H33" s="229"/>
      <c r="I33" s="331"/>
      <c r="J33" s="332"/>
      <c r="K33" s="333"/>
      <c r="L33" s="157"/>
      <c r="M33" s="214"/>
      <c r="N33" s="215"/>
      <c r="O33" s="216"/>
      <c r="P33" s="305"/>
      <c r="Q33" s="306"/>
      <c r="R33" s="307"/>
      <c r="S33" s="159"/>
      <c r="T33" s="160"/>
      <c r="U33" s="160"/>
      <c r="V33" s="206"/>
    </row>
    <row r="34" spans="1:22" ht="12.75" customHeight="1">
      <c r="A34" s="239"/>
      <c r="B34" s="152"/>
      <c r="C34" s="140" t="s">
        <v>26</v>
      </c>
      <c r="D34" s="141"/>
      <c r="E34" s="141"/>
      <c r="F34" s="225"/>
      <c r="G34" s="225"/>
      <c r="H34" s="225"/>
      <c r="I34" s="329"/>
      <c r="J34" s="329"/>
      <c r="K34" s="329"/>
      <c r="L34" s="163"/>
      <c r="M34" s="62"/>
      <c r="N34" s="212"/>
      <c r="O34" s="38"/>
      <c r="P34" s="302">
        <f>SUM(P6:R9)</f>
        <v>6435000</v>
      </c>
      <c r="Q34" s="303"/>
      <c r="R34" s="304"/>
      <c r="S34" s="92"/>
      <c r="T34" s="132"/>
      <c r="U34" s="132"/>
      <c r="V34" s="73"/>
    </row>
    <row r="35" spans="1:22" ht="12.75" customHeight="1">
      <c r="A35" s="240"/>
      <c r="B35" s="241"/>
      <c r="C35" s="202"/>
      <c r="D35" s="203"/>
      <c r="E35" s="203"/>
      <c r="F35" s="233"/>
      <c r="G35" s="233"/>
      <c r="H35" s="233"/>
      <c r="I35" s="384"/>
      <c r="J35" s="384"/>
      <c r="K35" s="384"/>
      <c r="L35" s="242"/>
      <c r="M35" s="11"/>
      <c r="N35" s="279"/>
      <c r="O35" s="79"/>
      <c r="P35" s="308"/>
      <c r="Q35" s="309"/>
      <c r="R35" s="310"/>
      <c r="S35" s="75"/>
      <c r="T35" s="18"/>
      <c r="U35" s="18"/>
      <c r="V35" s="76"/>
    </row>
    <row r="36" spans="1:58" ht="12.75" customHeight="1">
      <c r="A36" s="3"/>
      <c r="B36" s="3"/>
      <c r="C36" s="2"/>
      <c r="D36" s="88"/>
      <c r="E36" s="89"/>
      <c r="F36" s="89"/>
      <c r="G36" s="89"/>
      <c r="H36" s="2"/>
      <c r="I36" s="15"/>
      <c r="J36" s="15"/>
      <c r="K36" s="24"/>
      <c r="L36" s="31"/>
      <c r="M36" s="12"/>
      <c r="N36" s="17"/>
      <c r="O36" s="26"/>
      <c r="P36" s="15"/>
      <c r="Q36" s="17"/>
      <c r="R36" s="24"/>
      <c r="S36" s="94"/>
      <c r="T36" s="94"/>
      <c r="U36" s="94"/>
      <c r="V36" s="94"/>
      <c r="AR36" s="2"/>
      <c r="AS36" s="2"/>
      <c r="AT36" s="2"/>
      <c r="AU36" s="2"/>
      <c r="AV36" s="2"/>
      <c r="BC36" s="33"/>
      <c r="BD36" s="33"/>
      <c r="BE36" s="33"/>
      <c r="BF36" s="33"/>
    </row>
    <row r="37" spans="1:58" ht="12.75" customHeight="1">
      <c r="A37" s="3"/>
      <c r="B37" s="3"/>
      <c r="C37" s="2"/>
      <c r="D37" s="88"/>
      <c r="E37" s="89"/>
      <c r="F37" s="89"/>
      <c r="G37" s="89"/>
      <c r="H37" s="2"/>
      <c r="I37" s="15"/>
      <c r="J37" s="15"/>
      <c r="K37" s="24"/>
      <c r="L37" s="31"/>
      <c r="M37" s="12"/>
      <c r="N37" s="17"/>
      <c r="O37" s="26"/>
      <c r="P37" s="15"/>
      <c r="Q37" s="17"/>
      <c r="R37" s="24"/>
      <c r="S37" s="94"/>
      <c r="T37" s="94"/>
      <c r="U37" s="27"/>
      <c r="V37" s="94"/>
      <c r="AR37" s="7"/>
      <c r="AS37" s="7"/>
      <c r="AT37" s="7"/>
      <c r="AU37" s="7"/>
      <c r="AV37" s="7"/>
      <c r="BC37" s="7"/>
      <c r="BD37" s="7"/>
      <c r="BE37" s="7"/>
      <c r="BF37" s="7"/>
    </row>
    <row r="38" spans="1:22" ht="12.75" customHeight="1">
      <c r="A38" s="3"/>
      <c r="B38" s="131" t="s">
        <v>55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94"/>
    </row>
    <row r="39" spans="2:21" ht="12.75" customHeight="1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</row>
    <row r="40" spans="1:22" s="9" customFormat="1" ht="12.75" customHeight="1">
      <c r="A40" s="258" t="s">
        <v>13</v>
      </c>
      <c r="B40" s="259"/>
      <c r="C40" s="259"/>
      <c r="D40" s="259"/>
      <c r="E40" s="259"/>
      <c r="F40" s="90"/>
      <c r="G40" s="264" t="s">
        <v>25</v>
      </c>
      <c r="H40" s="259"/>
      <c r="I40" s="266" t="s">
        <v>15</v>
      </c>
      <c r="J40" s="266"/>
      <c r="K40" s="266"/>
      <c r="L40" s="237" t="s">
        <v>10</v>
      </c>
      <c r="M40" s="250" t="s">
        <v>11</v>
      </c>
      <c r="N40" s="250"/>
      <c r="O40" s="250"/>
      <c r="P40" s="380" t="s">
        <v>16</v>
      </c>
      <c r="Q40" s="245"/>
      <c r="R40" s="245"/>
      <c r="S40" s="80"/>
      <c r="T40" s="247" t="s">
        <v>17</v>
      </c>
      <c r="U40" s="248"/>
      <c r="V40" s="6"/>
    </row>
    <row r="41" spans="1:22" s="9" customFormat="1" ht="12.75" customHeight="1">
      <c r="A41" s="385"/>
      <c r="B41" s="377"/>
      <c r="C41" s="377"/>
      <c r="D41" s="377"/>
      <c r="E41" s="377"/>
      <c r="F41" s="91"/>
      <c r="G41" s="376"/>
      <c r="H41" s="377"/>
      <c r="I41" s="378"/>
      <c r="J41" s="378"/>
      <c r="K41" s="378"/>
      <c r="L41" s="378"/>
      <c r="M41" s="379"/>
      <c r="N41" s="379"/>
      <c r="O41" s="379"/>
      <c r="P41" s="381"/>
      <c r="Q41" s="382"/>
      <c r="R41" s="383"/>
      <c r="S41" s="53"/>
      <c r="T41" s="195"/>
      <c r="U41" s="195"/>
      <c r="V41" s="67"/>
    </row>
    <row r="42" spans="1:22" ht="12.75" customHeight="1">
      <c r="A42" s="239" t="s">
        <v>35</v>
      </c>
      <c r="B42" s="152"/>
      <c r="C42" s="32"/>
      <c r="D42" s="132" t="s">
        <v>43</v>
      </c>
      <c r="E42" s="34"/>
      <c r="F42" s="140"/>
      <c r="G42" s="141"/>
      <c r="H42" s="152"/>
      <c r="I42" s="162"/>
      <c r="J42" s="163"/>
      <c r="K42" s="164"/>
      <c r="L42" s="156"/>
      <c r="M42" s="146"/>
      <c r="N42" s="147"/>
      <c r="O42" s="148"/>
      <c r="P42" s="146"/>
      <c r="Q42" s="147"/>
      <c r="R42" s="148"/>
      <c r="S42" s="335"/>
      <c r="T42" s="336"/>
      <c r="U42" s="336"/>
      <c r="V42" s="337"/>
    </row>
    <row r="43" spans="1:22" ht="12.75" customHeight="1">
      <c r="A43" s="243"/>
      <c r="B43" s="155"/>
      <c r="C43" s="35"/>
      <c r="D43" s="174"/>
      <c r="E43" s="37"/>
      <c r="F43" s="153"/>
      <c r="G43" s="154"/>
      <c r="H43" s="155"/>
      <c r="I43" s="168"/>
      <c r="J43" s="169"/>
      <c r="K43" s="170"/>
      <c r="L43" s="157"/>
      <c r="M43" s="159"/>
      <c r="N43" s="160"/>
      <c r="O43" s="161"/>
      <c r="P43" s="159"/>
      <c r="Q43" s="160"/>
      <c r="R43" s="161"/>
      <c r="S43" s="338"/>
      <c r="T43" s="339"/>
      <c r="U43" s="339"/>
      <c r="V43" s="340"/>
    </row>
    <row r="44" spans="1:22" ht="12.75" customHeight="1">
      <c r="A44" s="239"/>
      <c r="B44" s="152"/>
      <c r="C44" s="140"/>
      <c r="D44" s="141"/>
      <c r="E44" s="152"/>
      <c r="F44" s="296" t="s">
        <v>44</v>
      </c>
      <c r="G44" s="132"/>
      <c r="H44" s="353"/>
      <c r="I44" s="328">
        <v>20</v>
      </c>
      <c r="J44" s="329"/>
      <c r="K44" s="330"/>
      <c r="L44" s="156" t="s">
        <v>40</v>
      </c>
      <c r="M44" s="328">
        <v>3000</v>
      </c>
      <c r="N44" s="329"/>
      <c r="O44" s="330"/>
      <c r="P44" s="341">
        <v>60000</v>
      </c>
      <c r="Q44" s="342"/>
      <c r="R44" s="343"/>
      <c r="S44" s="335"/>
      <c r="T44" s="336"/>
      <c r="U44" s="336"/>
      <c r="V44" s="337"/>
    </row>
    <row r="45" spans="1:22" ht="12.75" customHeight="1">
      <c r="A45" s="243"/>
      <c r="B45" s="155"/>
      <c r="C45" s="153"/>
      <c r="D45" s="154"/>
      <c r="E45" s="155"/>
      <c r="F45" s="354"/>
      <c r="G45" s="174"/>
      <c r="H45" s="355"/>
      <c r="I45" s="331"/>
      <c r="J45" s="332"/>
      <c r="K45" s="333"/>
      <c r="L45" s="157"/>
      <c r="M45" s="331"/>
      <c r="N45" s="332"/>
      <c r="O45" s="333"/>
      <c r="P45" s="344"/>
      <c r="Q45" s="345"/>
      <c r="R45" s="346"/>
      <c r="S45" s="338"/>
      <c r="T45" s="339"/>
      <c r="U45" s="339"/>
      <c r="V45" s="340"/>
    </row>
    <row r="46" spans="1:22" ht="12.75" customHeight="1">
      <c r="A46" s="239"/>
      <c r="B46" s="152"/>
      <c r="C46" s="140"/>
      <c r="D46" s="141"/>
      <c r="E46" s="152"/>
      <c r="F46" s="296" t="s">
        <v>45</v>
      </c>
      <c r="G46" s="132"/>
      <c r="H46" s="353"/>
      <c r="I46" s="328">
        <v>5</v>
      </c>
      <c r="J46" s="329"/>
      <c r="K46" s="330"/>
      <c r="L46" s="156" t="s">
        <v>40</v>
      </c>
      <c r="M46" s="328">
        <v>15000</v>
      </c>
      <c r="N46" s="329"/>
      <c r="O46" s="330"/>
      <c r="P46" s="341">
        <v>75000</v>
      </c>
      <c r="Q46" s="342"/>
      <c r="R46" s="343"/>
      <c r="S46" s="335"/>
      <c r="T46" s="336"/>
      <c r="U46" s="336"/>
      <c r="V46" s="337"/>
    </row>
    <row r="47" spans="1:22" ht="12.75" customHeight="1">
      <c r="A47" s="243"/>
      <c r="B47" s="155"/>
      <c r="C47" s="153"/>
      <c r="D47" s="154"/>
      <c r="E47" s="155"/>
      <c r="F47" s="354"/>
      <c r="G47" s="174"/>
      <c r="H47" s="355"/>
      <c r="I47" s="331"/>
      <c r="J47" s="332"/>
      <c r="K47" s="333"/>
      <c r="L47" s="157"/>
      <c r="M47" s="331"/>
      <c r="N47" s="332"/>
      <c r="O47" s="333"/>
      <c r="P47" s="344"/>
      <c r="Q47" s="345"/>
      <c r="R47" s="346"/>
      <c r="S47" s="338"/>
      <c r="T47" s="339"/>
      <c r="U47" s="339"/>
      <c r="V47" s="340"/>
    </row>
    <row r="48" spans="1:22" ht="12.75" customHeight="1">
      <c r="A48" s="239"/>
      <c r="B48" s="152"/>
      <c r="C48" s="140"/>
      <c r="D48" s="141"/>
      <c r="E48" s="152"/>
      <c r="F48" s="296" t="s">
        <v>46</v>
      </c>
      <c r="G48" s="132"/>
      <c r="H48" s="353"/>
      <c r="I48" s="347">
        <v>70</v>
      </c>
      <c r="J48" s="348"/>
      <c r="K48" s="349"/>
      <c r="L48" s="156" t="s">
        <v>40</v>
      </c>
      <c r="M48" s="328">
        <v>400</v>
      </c>
      <c r="N48" s="329"/>
      <c r="O48" s="330"/>
      <c r="P48" s="341">
        <v>28000</v>
      </c>
      <c r="Q48" s="342"/>
      <c r="R48" s="343"/>
      <c r="S48" s="335"/>
      <c r="T48" s="336"/>
      <c r="U48" s="336"/>
      <c r="V48" s="337"/>
    </row>
    <row r="49" spans="1:22" ht="12.75" customHeight="1">
      <c r="A49" s="243"/>
      <c r="B49" s="155"/>
      <c r="C49" s="153"/>
      <c r="D49" s="154"/>
      <c r="E49" s="155"/>
      <c r="F49" s="354"/>
      <c r="G49" s="174"/>
      <c r="H49" s="355"/>
      <c r="I49" s="350"/>
      <c r="J49" s="351"/>
      <c r="K49" s="352"/>
      <c r="L49" s="157"/>
      <c r="M49" s="331"/>
      <c r="N49" s="332"/>
      <c r="O49" s="333"/>
      <c r="P49" s="344"/>
      <c r="Q49" s="345"/>
      <c r="R49" s="346"/>
      <c r="S49" s="338"/>
      <c r="T49" s="339"/>
      <c r="U49" s="339"/>
      <c r="V49" s="340"/>
    </row>
    <row r="50" spans="1:22" ht="12.75" customHeight="1">
      <c r="A50" s="244"/>
      <c r="B50" s="152"/>
      <c r="C50" s="140"/>
      <c r="D50" s="141"/>
      <c r="E50" s="152"/>
      <c r="F50" s="296" t="s">
        <v>47</v>
      </c>
      <c r="G50" s="132"/>
      <c r="H50" s="353"/>
      <c r="I50" s="328">
        <v>36</v>
      </c>
      <c r="J50" s="329"/>
      <c r="K50" s="330"/>
      <c r="L50" s="156" t="s">
        <v>40</v>
      </c>
      <c r="M50" s="328">
        <v>3500</v>
      </c>
      <c r="N50" s="329"/>
      <c r="O50" s="330"/>
      <c r="P50" s="341">
        <v>126000</v>
      </c>
      <c r="Q50" s="342"/>
      <c r="R50" s="343"/>
      <c r="S50" s="335"/>
      <c r="T50" s="336"/>
      <c r="U50" s="336"/>
      <c r="V50" s="337"/>
    </row>
    <row r="51" spans="1:22" ht="12.75" customHeight="1">
      <c r="A51" s="243"/>
      <c r="B51" s="155"/>
      <c r="C51" s="153"/>
      <c r="D51" s="154"/>
      <c r="E51" s="155"/>
      <c r="F51" s="354"/>
      <c r="G51" s="174"/>
      <c r="H51" s="355"/>
      <c r="I51" s="331"/>
      <c r="J51" s="332"/>
      <c r="K51" s="333"/>
      <c r="L51" s="157"/>
      <c r="M51" s="331"/>
      <c r="N51" s="332"/>
      <c r="O51" s="333"/>
      <c r="P51" s="344"/>
      <c r="Q51" s="345"/>
      <c r="R51" s="346"/>
      <c r="S51" s="338"/>
      <c r="T51" s="339"/>
      <c r="U51" s="339"/>
      <c r="V51" s="340"/>
    </row>
    <row r="52" spans="1:22" ht="12.75" customHeight="1">
      <c r="A52" s="239"/>
      <c r="B52" s="152"/>
      <c r="C52" s="140"/>
      <c r="D52" s="141"/>
      <c r="E52" s="152"/>
      <c r="F52" s="140"/>
      <c r="G52" s="141"/>
      <c r="H52" s="152"/>
      <c r="I52" s="162"/>
      <c r="J52" s="163"/>
      <c r="K52" s="164"/>
      <c r="L52" s="156"/>
      <c r="M52" s="211"/>
      <c r="N52" s="212"/>
      <c r="O52" s="213"/>
      <c r="P52" s="341"/>
      <c r="Q52" s="342"/>
      <c r="R52" s="343"/>
      <c r="S52" s="335"/>
      <c r="T52" s="336"/>
      <c r="U52" s="336"/>
      <c r="V52" s="337"/>
    </row>
    <row r="53" spans="1:22" ht="12.75" customHeight="1">
      <c r="A53" s="243"/>
      <c r="B53" s="155"/>
      <c r="C53" s="153"/>
      <c r="D53" s="154"/>
      <c r="E53" s="155"/>
      <c r="F53" s="153"/>
      <c r="G53" s="154"/>
      <c r="H53" s="155"/>
      <c r="I53" s="168"/>
      <c r="J53" s="169"/>
      <c r="K53" s="170"/>
      <c r="L53" s="157"/>
      <c r="M53" s="214"/>
      <c r="N53" s="215"/>
      <c r="O53" s="216"/>
      <c r="P53" s="344"/>
      <c r="Q53" s="345"/>
      <c r="R53" s="346"/>
      <c r="S53" s="338"/>
      <c r="T53" s="339"/>
      <c r="U53" s="339"/>
      <c r="V53" s="340"/>
    </row>
    <row r="54" spans="1:22" ht="12.75" customHeight="1">
      <c r="A54" s="239"/>
      <c r="B54" s="152"/>
      <c r="C54" s="140"/>
      <c r="D54" s="141"/>
      <c r="E54" s="152"/>
      <c r="F54" s="140"/>
      <c r="G54" s="141"/>
      <c r="H54" s="152"/>
      <c r="I54" s="162"/>
      <c r="J54" s="163"/>
      <c r="K54" s="164"/>
      <c r="L54" s="156"/>
      <c r="M54" s="211"/>
      <c r="N54" s="212"/>
      <c r="O54" s="213"/>
      <c r="P54" s="341"/>
      <c r="Q54" s="342"/>
      <c r="R54" s="343"/>
      <c r="S54" s="335"/>
      <c r="T54" s="336"/>
      <c r="U54" s="336"/>
      <c r="V54" s="337"/>
    </row>
    <row r="55" spans="1:22" ht="12.75" customHeight="1">
      <c r="A55" s="243"/>
      <c r="B55" s="155"/>
      <c r="C55" s="153"/>
      <c r="D55" s="154"/>
      <c r="E55" s="155"/>
      <c r="F55" s="153"/>
      <c r="G55" s="154"/>
      <c r="H55" s="155"/>
      <c r="I55" s="168"/>
      <c r="J55" s="169"/>
      <c r="K55" s="170"/>
      <c r="L55" s="157"/>
      <c r="M55" s="214"/>
      <c r="N55" s="215"/>
      <c r="O55" s="216"/>
      <c r="P55" s="344"/>
      <c r="Q55" s="345"/>
      <c r="R55" s="346"/>
      <c r="S55" s="338"/>
      <c r="T55" s="339"/>
      <c r="U55" s="339"/>
      <c r="V55" s="340"/>
    </row>
    <row r="56" spans="1:22" ht="12.75" customHeight="1">
      <c r="A56" s="244"/>
      <c r="B56" s="267"/>
      <c r="C56" s="140"/>
      <c r="D56" s="141"/>
      <c r="E56" s="152"/>
      <c r="F56" s="140"/>
      <c r="G56" s="141"/>
      <c r="H56" s="152"/>
      <c r="I56" s="162"/>
      <c r="J56" s="163"/>
      <c r="K56" s="164"/>
      <c r="L56" s="156"/>
      <c r="M56" s="211"/>
      <c r="N56" s="212"/>
      <c r="O56" s="213"/>
      <c r="P56" s="341"/>
      <c r="Q56" s="342"/>
      <c r="R56" s="343"/>
      <c r="S56" s="335"/>
      <c r="T56" s="336"/>
      <c r="U56" s="336"/>
      <c r="V56" s="337"/>
    </row>
    <row r="57" spans="1:22" ht="12.75" customHeight="1">
      <c r="A57" s="268"/>
      <c r="B57" s="269"/>
      <c r="C57" s="153"/>
      <c r="D57" s="154"/>
      <c r="E57" s="155"/>
      <c r="F57" s="153"/>
      <c r="G57" s="154"/>
      <c r="H57" s="155"/>
      <c r="I57" s="168"/>
      <c r="J57" s="169"/>
      <c r="K57" s="170"/>
      <c r="L57" s="157"/>
      <c r="M57" s="214"/>
      <c r="N57" s="215"/>
      <c r="O57" s="216"/>
      <c r="P57" s="344"/>
      <c r="Q57" s="345"/>
      <c r="R57" s="346"/>
      <c r="S57" s="338"/>
      <c r="T57" s="339"/>
      <c r="U57" s="339"/>
      <c r="V57" s="340"/>
    </row>
    <row r="58" spans="1:22" ht="12.75" customHeight="1">
      <c r="A58" s="239"/>
      <c r="B58" s="152"/>
      <c r="C58" s="140"/>
      <c r="D58" s="141"/>
      <c r="E58" s="152"/>
      <c r="F58" s="140"/>
      <c r="G58" s="141"/>
      <c r="H58" s="152"/>
      <c r="I58" s="162"/>
      <c r="J58" s="163"/>
      <c r="K58" s="164"/>
      <c r="L58" s="156"/>
      <c r="M58" s="211"/>
      <c r="N58" s="212"/>
      <c r="O58" s="213"/>
      <c r="P58" s="341"/>
      <c r="Q58" s="342"/>
      <c r="R58" s="343"/>
      <c r="S58" s="335"/>
      <c r="T58" s="336"/>
      <c r="U58" s="336"/>
      <c r="V58" s="337"/>
    </row>
    <row r="59" spans="1:22" ht="12.75" customHeight="1">
      <c r="A59" s="243"/>
      <c r="B59" s="155"/>
      <c r="C59" s="153"/>
      <c r="D59" s="154"/>
      <c r="E59" s="155"/>
      <c r="F59" s="153"/>
      <c r="G59" s="154"/>
      <c r="H59" s="155"/>
      <c r="I59" s="168"/>
      <c r="J59" s="169"/>
      <c r="K59" s="170"/>
      <c r="L59" s="157"/>
      <c r="M59" s="214"/>
      <c r="N59" s="215"/>
      <c r="O59" s="216"/>
      <c r="P59" s="344"/>
      <c r="Q59" s="345"/>
      <c r="R59" s="346"/>
      <c r="S59" s="338"/>
      <c r="T59" s="339"/>
      <c r="U59" s="339"/>
      <c r="V59" s="340"/>
    </row>
    <row r="60" spans="1:22" ht="12.75" customHeight="1">
      <c r="A60" s="239"/>
      <c r="B60" s="152"/>
      <c r="C60" s="140"/>
      <c r="D60" s="141"/>
      <c r="E60" s="152"/>
      <c r="F60" s="140"/>
      <c r="G60" s="141"/>
      <c r="H60" s="152"/>
      <c r="I60" s="162"/>
      <c r="J60" s="163"/>
      <c r="K60" s="164"/>
      <c r="L60" s="156"/>
      <c r="M60" s="211"/>
      <c r="N60" s="212"/>
      <c r="O60" s="213"/>
      <c r="P60" s="341"/>
      <c r="Q60" s="342"/>
      <c r="R60" s="343"/>
      <c r="S60" s="335"/>
      <c r="T60" s="336"/>
      <c r="U60" s="336"/>
      <c r="V60" s="337"/>
    </row>
    <row r="61" spans="1:22" ht="12.75" customHeight="1">
      <c r="A61" s="243"/>
      <c r="B61" s="155"/>
      <c r="C61" s="153"/>
      <c r="D61" s="154"/>
      <c r="E61" s="155"/>
      <c r="F61" s="153"/>
      <c r="G61" s="154"/>
      <c r="H61" s="155"/>
      <c r="I61" s="168"/>
      <c r="J61" s="169"/>
      <c r="K61" s="170"/>
      <c r="L61" s="157"/>
      <c r="M61" s="214"/>
      <c r="N61" s="215"/>
      <c r="O61" s="216"/>
      <c r="P61" s="344"/>
      <c r="Q61" s="345"/>
      <c r="R61" s="346"/>
      <c r="S61" s="338"/>
      <c r="T61" s="339"/>
      <c r="U61" s="339"/>
      <c r="V61" s="340"/>
    </row>
    <row r="62" spans="1:22" ht="12.75" customHeight="1">
      <c r="A62" s="239"/>
      <c r="B62" s="152"/>
      <c r="C62" s="140"/>
      <c r="D62" s="141"/>
      <c r="E62" s="152"/>
      <c r="F62" s="140"/>
      <c r="G62" s="141"/>
      <c r="H62" s="152"/>
      <c r="I62" s="162"/>
      <c r="J62" s="163"/>
      <c r="K62" s="164"/>
      <c r="L62" s="156"/>
      <c r="M62" s="211"/>
      <c r="N62" s="212"/>
      <c r="O62" s="213"/>
      <c r="P62" s="341"/>
      <c r="Q62" s="342"/>
      <c r="R62" s="343"/>
      <c r="S62" s="335"/>
      <c r="T62" s="336"/>
      <c r="U62" s="336"/>
      <c r="V62" s="337"/>
    </row>
    <row r="63" spans="1:22" ht="12.75" customHeight="1">
      <c r="A63" s="243"/>
      <c r="B63" s="155"/>
      <c r="C63" s="153"/>
      <c r="D63" s="154"/>
      <c r="E63" s="155"/>
      <c r="F63" s="153"/>
      <c r="G63" s="154"/>
      <c r="H63" s="155"/>
      <c r="I63" s="168"/>
      <c r="J63" s="169"/>
      <c r="K63" s="170"/>
      <c r="L63" s="157"/>
      <c r="M63" s="214"/>
      <c r="N63" s="215"/>
      <c r="O63" s="216"/>
      <c r="P63" s="344"/>
      <c r="Q63" s="345"/>
      <c r="R63" s="346"/>
      <c r="S63" s="338"/>
      <c r="T63" s="339"/>
      <c r="U63" s="339"/>
      <c r="V63" s="340"/>
    </row>
    <row r="64" spans="1:22" ht="12.75" customHeight="1">
      <c r="A64" s="244"/>
      <c r="B64" s="152"/>
      <c r="C64" s="140"/>
      <c r="D64" s="141"/>
      <c r="E64" s="152"/>
      <c r="F64" s="140"/>
      <c r="G64" s="141"/>
      <c r="H64" s="152"/>
      <c r="I64" s="162"/>
      <c r="J64" s="163"/>
      <c r="K64" s="164"/>
      <c r="L64" s="156"/>
      <c r="M64" s="211"/>
      <c r="N64" s="212"/>
      <c r="O64" s="213"/>
      <c r="P64" s="341"/>
      <c r="Q64" s="342"/>
      <c r="R64" s="343"/>
      <c r="S64" s="335"/>
      <c r="T64" s="336"/>
      <c r="U64" s="336"/>
      <c r="V64" s="337"/>
    </row>
    <row r="65" spans="1:22" ht="12.75" customHeight="1">
      <c r="A65" s="243"/>
      <c r="B65" s="155"/>
      <c r="C65" s="153"/>
      <c r="D65" s="154"/>
      <c r="E65" s="155"/>
      <c r="F65" s="153"/>
      <c r="G65" s="154"/>
      <c r="H65" s="155"/>
      <c r="I65" s="168"/>
      <c r="J65" s="169"/>
      <c r="K65" s="170"/>
      <c r="L65" s="157"/>
      <c r="M65" s="214"/>
      <c r="N65" s="215"/>
      <c r="O65" s="216"/>
      <c r="P65" s="344"/>
      <c r="Q65" s="345"/>
      <c r="R65" s="346"/>
      <c r="S65" s="338"/>
      <c r="T65" s="339"/>
      <c r="U65" s="339"/>
      <c r="V65" s="340"/>
    </row>
    <row r="66" spans="1:22" ht="12.75" customHeight="1">
      <c r="A66" s="239"/>
      <c r="B66" s="152"/>
      <c r="C66" s="140"/>
      <c r="D66" s="141"/>
      <c r="E66" s="152"/>
      <c r="F66" s="140"/>
      <c r="G66" s="141"/>
      <c r="H66" s="152"/>
      <c r="I66" s="162"/>
      <c r="J66" s="163"/>
      <c r="K66" s="164"/>
      <c r="L66" s="156"/>
      <c r="M66" s="211"/>
      <c r="N66" s="212"/>
      <c r="O66" s="213"/>
      <c r="P66" s="341"/>
      <c r="Q66" s="342"/>
      <c r="R66" s="343"/>
      <c r="S66" s="335"/>
      <c r="T66" s="336"/>
      <c r="U66" s="336"/>
      <c r="V66" s="337"/>
    </row>
    <row r="67" spans="1:22" ht="12.75" customHeight="1">
      <c r="A67" s="243"/>
      <c r="B67" s="155"/>
      <c r="C67" s="153"/>
      <c r="D67" s="154"/>
      <c r="E67" s="155"/>
      <c r="F67" s="153"/>
      <c r="G67" s="154"/>
      <c r="H67" s="155"/>
      <c r="I67" s="168"/>
      <c r="J67" s="169"/>
      <c r="K67" s="170"/>
      <c r="L67" s="157"/>
      <c r="M67" s="214"/>
      <c r="N67" s="215"/>
      <c r="O67" s="216"/>
      <c r="P67" s="344"/>
      <c r="Q67" s="345"/>
      <c r="R67" s="346"/>
      <c r="S67" s="338"/>
      <c r="T67" s="339"/>
      <c r="U67" s="339"/>
      <c r="V67" s="340"/>
    </row>
    <row r="68" spans="1:22" ht="12.75" customHeight="1">
      <c r="A68" s="239"/>
      <c r="B68" s="152"/>
      <c r="C68" s="140"/>
      <c r="D68" s="141"/>
      <c r="E68" s="152"/>
      <c r="F68" s="140"/>
      <c r="G68" s="141"/>
      <c r="H68" s="152"/>
      <c r="I68" s="162"/>
      <c r="J68" s="163"/>
      <c r="K68" s="164"/>
      <c r="L68" s="156"/>
      <c r="M68" s="211"/>
      <c r="N68" s="212"/>
      <c r="O68" s="213"/>
      <c r="P68" s="341"/>
      <c r="Q68" s="342"/>
      <c r="R68" s="343"/>
      <c r="S68" s="335"/>
      <c r="T68" s="336"/>
      <c r="U68" s="336"/>
      <c r="V68" s="337"/>
    </row>
    <row r="69" spans="1:22" ht="12.75" customHeight="1">
      <c r="A69" s="243"/>
      <c r="B69" s="155"/>
      <c r="C69" s="153"/>
      <c r="D69" s="154"/>
      <c r="E69" s="155"/>
      <c r="F69" s="153"/>
      <c r="G69" s="154"/>
      <c r="H69" s="155"/>
      <c r="I69" s="168"/>
      <c r="J69" s="169"/>
      <c r="K69" s="170"/>
      <c r="L69" s="157"/>
      <c r="M69" s="214"/>
      <c r="N69" s="215"/>
      <c r="O69" s="216"/>
      <c r="P69" s="344"/>
      <c r="Q69" s="345"/>
      <c r="R69" s="346"/>
      <c r="S69" s="338"/>
      <c r="T69" s="339"/>
      <c r="U69" s="339"/>
      <c r="V69" s="340"/>
    </row>
    <row r="70" spans="1:22" ht="12.75" customHeight="1">
      <c r="A70" s="239"/>
      <c r="B70" s="152"/>
      <c r="C70" s="140"/>
      <c r="D70" s="141"/>
      <c r="E70" s="152"/>
      <c r="F70" s="140"/>
      <c r="G70" s="141"/>
      <c r="H70" s="152"/>
      <c r="I70" s="162"/>
      <c r="J70" s="163"/>
      <c r="K70" s="164"/>
      <c r="L70" s="156"/>
      <c r="M70" s="211"/>
      <c r="N70" s="212"/>
      <c r="O70" s="213"/>
      <c r="P70" s="341"/>
      <c r="Q70" s="342"/>
      <c r="R70" s="343"/>
      <c r="S70" s="335"/>
      <c r="T70" s="336"/>
      <c r="U70" s="336"/>
      <c r="V70" s="337"/>
    </row>
    <row r="71" spans="1:22" ht="12.75" customHeight="1">
      <c r="A71" s="243"/>
      <c r="B71" s="155"/>
      <c r="C71" s="153"/>
      <c r="D71" s="154"/>
      <c r="E71" s="155"/>
      <c r="F71" s="153"/>
      <c r="G71" s="154"/>
      <c r="H71" s="155"/>
      <c r="I71" s="168"/>
      <c r="J71" s="169"/>
      <c r="K71" s="170"/>
      <c r="L71" s="157"/>
      <c r="M71" s="214"/>
      <c r="N71" s="215"/>
      <c r="O71" s="216"/>
      <c r="P71" s="344"/>
      <c r="Q71" s="345"/>
      <c r="R71" s="346"/>
      <c r="S71" s="338"/>
      <c r="T71" s="339"/>
      <c r="U71" s="339"/>
      <c r="V71" s="340"/>
    </row>
    <row r="72" spans="1:22" ht="12.75" customHeight="1">
      <c r="A72" s="239"/>
      <c r="B72" s="152"/>
      <c r="C72" s="140" t="s">
        <v>26</v>
      </c>
      <c r="D72" s="141"/>
      <c r="E72" s="152"/>
      <c r="F72" s="32"/>
      <c r="G72" s="33"/>
      <c r="H72" s="34"/>
      <c r="I72" s="162"/>
      <c r="J72" s="163"/>
      <c r="K72" s="164"/>
      <c r="L72" s="156"/>
      <c r="M72" s="146"/>
      <c r="N72" s="147"/>
      <c r="O72" s="148"/>
      <c r="P72" s="211">
        <f>SUM(P44:R51)</f>
        <v>289000</v>
      </c>
      <c r="Q72" s="212"/>
      <c r="R72" s="213"/>
      <c r="S72" s="39"/>
      <c r="T72" s="132"/>
      <c r="U72" s="132"/>
      <c r="V72" s="73"/>
    </row>
    <row r="73" spans="1:22" ht="12.75" customHeight="1">
      <c r="A73" s="240"/>
      <c r="B73" s="241"/>
      <c r="C73" s="202"/>
      <c r="D73" s="203"/>
      <c r="E73" s="241"/>
      <c r="F73" s="71"/>
      <c r="G73" s="7"/>
      <c r="H73" s="72"/>
      <c r="I73" s="311"/>
      <c r="J73" s="242"/>
      <c r="K73" s="312"/>
      <c r="L73" s="386"/>
      <c r="M73" s="219"/>
      <c r="N73" s="217"/>
      <c r="O73" s="218"/>
      <c r="P73" s="278"/>
      <c r="Q73" s="279"/>
      <c r="R73" s="280"/>
      <c r="S73" s="93"/>
      <c r="T73" s="18"/>
      <c r="U73" s="18"/>
      <c r="V73" s="76"/>
    </row>
    <row r="74" spans="1:22" ht="12.75" customHeight="1">
      <c r="A74" s="3"/>
      <c r="B74" s="3"/>
      <c r="C74" s="2"/>
      <c r="D74" s="2"/>
      <c r="E74" s="2"/>
      <c r="F74" s="2"/>
      <c r="G74" s="2"/>
      <c r="H74" s="2"/>
      <c r="I74" s="15"/>
      <c r="J74" s="15"/>
      <c r="K74" s="24"/>
      <c r="L74" s="31"/>
      <c r="M74" s="12"/>
      <c r="N74" s="17"/>
      <c r="O74" s="26"/>
      <c r="P74" s="15"/>
      <c r="Q74" s="17"/>
      <c r="R74" s="24"/>
      <c r="S74" s="26"/>
      <c r="T74" s="94"/>
      <c r="U74" s="94"/>
      <c r="V74" s="94"/>
    </row>
    <row r="75" spans="1:22" ht="12.75" customHeight="1">
      <c r="A75" s="3"/>
      <c r="B75" s="3"/>
      <c r="C75" s="2"/>
      <c r="D75" s="131" t="s">
        <v>55</v>
      </c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94"/>
      <c r="V75" s="94"/>
    </row>
    <row r="76" spans="4:20" ht="12.75" customHeight="1"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2" s="9" customFormat="1" ht="12.75" customHeight="1">
      <c r="A77" s="258" t="s">
        <v>13</v>
      </c>
      <c r="B77" s="259"/>
      <c r="C77" s="259"/>
      <c r="D77" s="259"/>
      <c r="E77" s="259"/>
      <c r="F77" s="90"/>
      <c r="G77" s="264" t="s">
        <v>14</v>
      </c>
      <c r="H77" s="259"/>
      <c r="I77" s="266" t="s">
        <v>15</v>
      </c>
      <c r="J77" s="266"/>
      <c r="K77" s="266"/>
      <c r="L77" s="237" t="s">
        <v>10</v>
      </c>
      <c r="M77" s="250" t="s">
        <v>11</v>
      </c>
      <c r="N77" s="250"/>
      <c r="O77" s="250"/>
      <c r="P77" s="245" t="s">
        <v>16</v>
      </c>
      <c r="Q77" s="245"/>
      <c r="R77" s="245"/>
      <c r="S77" s="80"/>
      <c r="T77" s="247" t="s">
        <v>17</v>
      </c>
      <c r="U77" s="248"/>
      <c r="V77" s="6"/>
    </row>
    <row r="78" spans="1:22" s="9" customFormat="1" ht="12.75" customHeight="1">
      <c r="A78" s="385"/>
      <c r="B78" s="377"/>
      <c r="C78" s="377"/>
      <c r="D78" s="377"/>
      <c r="E78" s="377"/>
      <c r="F78" s="91"/>
      <c r="G78" s="376"/>
      <c r="H78" s="377"/>
      <c r="I78" s="378"/>
      <c r="J78" s="378"/>
      <c r="K78" s="378"/>
      <c r="L78" s="378"/>
      <c r="M78" s="379"/>
      <c r="N78" s="379"/>
      <c r="O78" s="379"/>
      <c r="P78" s="382"/>
      <c r="Q78" s="382"/>
      <c r="R78" s="382"/>
      <c r="S78" s="53"/>
      <c r="T78" s="195"/>
      <c r="U78" s="195"/>
      <c r="V78" s="67"/>
    </row>
    <row r="79" spans="1:22" ht="12.75" customHeight="1">
      <c r="A79" s="239" t="s">
        <v>36</v>
      </c>
      <c r="B79" s="152"/>
      <c r="C79" s="32"/>
      <c r="D79" s="389" t="s">
        <v>51</v>
      </c>
      <c r="E79" s="34"/>
      <c r="F79" s="32"/>
      <c r="G79" s="33"/>
      <c r="H79" s="34"/>
      <c r="I79" s="328"/>
      <c r="J79" s="329"/>
      <c r="K79" s="330"/>
      <c r="L79" s="387"/>
      <c r="M79" s="313"/>
      <c r="N79" s="314"/>
      <c r="O79" s="315"/>
      <c r="P79" s="313"/>
      <c r="Q79" s="314"/>
      <c r="R79" s="315"/>
      <c r="S79" s="140"/>
      <c r="T79" s="141"/>
      <c r="U79" s="141"/>
      <c r="V79" s="201"/>
    </row>
    <row r="80" spans="1:22" ht="12.75" customHeight="1">
      <c r="A80" s="243"/>
      <c r="B80" s="155"/>
      <c r="C80" s="35"/>
      <c r="D80" s="390"/>
      <c r="E80" s="37"/>
      <c r="F80" s="35"/>
      <c r="G80" s="36"/>
      <c r="H80" s="37"/>
      <c r="I80" s="331"/>
      <c r="J80" s="332"/>
      <c r="K80" s="333"/>
      <c r="L80" s="388"/>
      <c r="M80" s="325"/>
      <c r="N80" s="326"/>
      <c r="O80" s="327"/>
      <c r="P80" s="325"/>
      <c r="Q80" s="326"/>
      <c r="R80" s="327"/>
      <c r="S80" s="153"/>
      <c r="T80" s="154"/>
      <c r="U80" s="154"/>
      <c r="V80" s="223"/>
    </row>
    <row r="81" spans="1:22" ht="12.75" customHeight="1">
      <c r="A81" s="239"/>
      <c r="B81" s="152"/>
      <c r="C81" s="32"/>
      <c r="D81" s="33"/>
      <c r="E81" s="34"/>
      <c r="F81" s="319" t="s">
        <v>51</v>
      </c>
      <c r="G81" s="320"/>
      <c r="H81" s="321"/>
      <c r="I81" s="211">
        <v>1</v>
      </c>
      <c r="J81" s="212"/>
      <c r="K81" s="213"/>
      <c r="L81" s="387" t="s">
        <v>7</v>
      </c>
      <c r="M81" s="302"/>
      <c r="N81" s="303"/>
      <c r="O81" s="304"/>
      <c r="P81" s="302">
        <f>P34*0.1</f>
        <v>643500</v>
      </c>
      <c r="Q81" s="303"/>
      <c r="R81" s="304"/>
      <c r="S81" s="140" t="s">
        <v>60</v>
      </c>
      <c r="T81" s="141"/>
      <c r="U81" s="141"/>
      <c r="V81" s="201"/>
    </row>
    <row r="82" spans="1:22" ht="12.75" customHeight="1">
      <c r="A82" s="243"/>
      <c r="B82" s="155"/>
      <c r="C82" s="35"/>
      <c r="D82" s="36"/>
      <c r="E82" s="37"/>
      <c r="F82" s="322"/>
      <c r="G82" s="323"/>
      <c r="H82" s="324"/>
      <c r="I82" s="214"/>
      <c r="J82" s="215"/>
      <c r="K82" s="216"/>
      <c r="L82" s="388"/>
      <c r="M82" s="305"/>
      <c r="N82" s="306"/>
      <c r="O82" s="307"/>
      <c r="P82" s="305"/>
      <c r="Q82" s="306"/>
      <c r="R82" s="307"/>
      <c r="S82" s="153"/>
      <c r="T82" s="154"/>
      <c r="U82" s="154"/>
      <c r="V82" s="223"/>
    </row>
    <row r="83" spans="1:22" ht="12.75" customHeight="1">
      <c r="A83" s="239"/>
      <c r="B83" s="152"/>
      <c r="C83" s="32"/>
      <c r="D83" s="33"/>
      <c r="E83" s="34"/>
      <c r="F83" s="32"/>
      <c r="G83" s="33"/>
      <c r="H83" s="34"/>
      <c r="I83" s="328">
        <f>IF(J84="","","(")</f>
      </c>
      <c r="J83" s="329"/>
      <c r="K83" s="330"/>
      <c r="L83" s="387"/>
      <c r="M83" s="313"/>
      <c r="N83" s="314"/>
      <c r="O83" s="315"/>
      <c r="P83" s="302"/>
      <c r="Q83" s="303"/>
      <c r="R83" s="304"/>
      <c r="S83" s="140"/>
      <c r="T83" s="141"/>
      <c r="U83" s="141"/>
      <c r="V83" s="201"/>
    </row>
    <row r="84" spans="1:22" ht="12.75" customHeight="1">
      <c r="A84" s="243"/>
      <c r="B84" s="155"/>
      <c r="C84" s="35"/>
      <c r="D84" s="36"/>
      <c r="E84" s="37"/>
      <c r="F84" s="35"/>
      <c r="G84" s="36"/>
      <c r="H84" s="37"/>
      <c r="I84" s="331"/>
      <c r="J84" s="332"/>
      <c r="K84" s="333"/>
      <c r="L84" s="388"/>
      <c r="M84" s="325"/>
      <c r="N84" s="326"/>
      <c r="O84" s="327"/>
      <c r="P84" s="305"/>
      <c r="Q84" s="306"/>
      <c r="R84" s="307"/>
      <c r="S84" s="153"/>
      <c r="T84" s="154"/>
      <c r="U84" s="154"/>
      <c r="V84" s="223"/>
    </row>
    <row r="85" spans="1:22" ht="12.75" customHeight="1">
      <c r="A85" s="239"/>
      <c r="B85" s="152"/>
      <c r="C85" s="32"/>
      <c r="D85" s="33"/>
      <c r="E85" s="34"/>
      <c r="F85" s="32"/>
      <c r="G85" s="33"/>
      <c r="H85" s="34"/>
      <c r="I85" s="328">
        <f>IF(J86="","","(")</f>
      </c>
      <c r="J85" s="329"/>
      <c r="K85" s="330"/>
      <c r="L85" s="387"/>
      <c r="M85" s="313"/>
      <c r="N85" s="314"/>
      <c r="O85" s="315"/>
      <c r="P85" s="302"/>
      <c r="Q85" s="303"/>
      <c r="R85" s="304"/>
      <c r="S85" s="140"/>
      <c r="T85" s="141"/>
      <c r="U85" s="141"/>
      <c r="V85" s="201"/>
    </row>
    <row r="86" spans="1:22" ht="12.75" customHeight="1">
      <c r="A86" s="243"/>
      <c r="B86" s="155"/>
      <c r="C86" s="35"/>
      <c r="D86" s="36"/>
      <c r="E86" s="37"/>
      <c r="F86" s="35"/>
      <c r="G86" s="36"/>
      <c r="H86" s="37"/>
      <c r="I86" s="331"/>
      <c r="J86" s="332"/>
      <c r="K86" s="333"/>
      <c r="L86" s="388"/>
      <c r="M86" s="325"/>
      <c r="N86" s="326"/>
      <c r="O86" s="327"/>
      <c r="P86" s="305"/>
      <c r="Q86" s="306"/>
      <c r="R86" s="307"/>
      <c r="S86" s="153"/>
      <c r="T86" s="154"/>
      <c r="U86" s="154"/>
      <c r="V86" s="223"/>
    </row>
    <row r="87" spans="1:22" ht="12.75" customHeight="1">
      <c r="A87" s="239"/>
      <c r="B87" s="152"/>
      <c r="C87" s="32"/>
      <c r="D87" s="33"/>
      <c r="E87" s="34"/>
      <c r="F87" s="32"/>
      <c r="G87" s="33"/>
      <c r="H87" s="34"/>
      <c r="I87" s="328">
        <f>IF(J88="","","(")</f>
      </c>
      <c r="J87" s="329"/>
      <c r="K87" s="330"/>
      <c r="L87" s="387"/>
      <c r="M87" s="313"/>
      <c r="N87" s="314"/>
      <c r="O87" s="315"/>
      <c r="P87" s="302"/>
      <c r="Q87" s="303"/>
      <c r="R87" s="304"/>
      <c r="S87" s="140"/>
      <c r="T87" s="141"/>
      <c r="U87" s="141"/>
      <c r="V87" s="201"/>
    </row>
    <row r="88" spans="1:22" ht="12.75" customHeight="1">
      <c r="A88" s="243"/>
      <c r="B88" s="155"/>
      <c r="C88" s="35"/>
      <c r="D88" s="36"/>
      <c r="E88" s="37"/>
      <c r="F88" s="35"/>
      <c r="G88" s="36"/>
      <c r="H88" s="37"/>
      <c r="I88" s="331"/>
      <c r="J88" s="332"/>
      <c r="K88" s="333"/>
      <c r="L88" s="388"/>
      <c r="M88" s="325"/>
      <c r="N88" s="326"/>
      <c r="O88" s="327"/>
      <c r="P88" s="305"/>
      <c r="Q88" s="306"/>
      <c r="R88" s="307"/>
      <c r="S88" s="153"/>
      <c r="T88" s="154"/>
      <c r="U88" s="154"/>
      <c r="V88" s="223"/>
    </row>
    <row r="89" spans="1:22" ht="12.75" customHeight="1">
      <c r="A89" s="239"/>
      <c r="B89" s="152"/>
      <c r="C89" s="32"/>
      <c r="D89" s="33"/>
      <c r="E89" s="34"/>
      <c r="F89" s="32"/>
      <c r="G89" s="33"/>
      <c r="H89" s="34"/>
      <c r="I89" s="328">
        <f>IF(J90="","","(")</f>
      </c>
      <c r="J89" s="329"/>
      <c r="K89" s="330"/>
      <c r="L89" s="387"/>
      <c r="M89" s="313"/>
      <c r="N89" s="314"/>
      <c r="O89" s="315"/>
      <c r="P89" s="302"/>
      <c r="Q89" s="303"/>
      <c r="R89" s="304"/>
      <c r="S89" s="140"/>
      <c r="T89" s="141"/>
      <c r="U89" s="141"/>
      <c r="V89" s="201"/>
    </row>
    <row r="90" spans="1:22" ht="12.75" customHeight="1">
      <c r="A90" s="243"/>
      <c r="B90" s="155"/>
      <c r="C90" s="35"/>
      <c r="D90" s="36"/>
      <c r="E90" s="37"/>
      <c r="F90" s="35"/>
      <c r="G90" s="36"/>
      <c r="H90" s="37"/>
      <c r="I90" s="331"/>
      <c r="J90" s="332"/>
      <c r="K90" s="333"/>
      <c r="L90" s="388"/>
      <c r="M90" s="325"/>
      <c r="N90" s="326"/>
      <c r="O90" s="327"/>
      <c r="P90" s="305"/>
      <c r="Q90" s="306"/>
      <c r="R90" s="307"/>
      <c r="S90" s="153"/>
      <c r="T90" s="154"/>
      <c r="U90" s="154"/>
      <c r="V90" s="223"/>
    </row>
    <row r="91" spans="1:22" ht="12.75" customHeight="1">
      <c r="A91" s="239"/>
      <c r="B91" s="152"/>
      <c r="C91" s="32"/>
      <c r="D91" s="33"/>
      <c r="E91" s="34"/>
      <c r="F91" s="32"/>
      <c r="G91" s="33"/>
      <c r="H91" s="34"/>
      <c r="I91" s="328">
        <f>IF(J92="","","(")</f>
      </c>
      <c r="J91" s="329"/>
      <c r="K91" s="330"/>
      <c r="L91" s="387"/>
      <c r="M91" s="313"/>
      <c r="N91" s="314"/>
      <c r="O91" s="315"/>
      <c r="P91" s="302"/>
      <c r="Q91" s="303"/>
      <c r="R91" s="304"/>
      <c r="S91" s="140"/>
      <c r="T91" s="141"/>
      <c r="U91" s="141"/>
      <c r="V91" s="201"/>
    </row>
    <row r="92" spans="1:22" ht="12.75" customHeight="1">
      <c r="A92" s="243"/>
      <c r="B92" s="155"/>
      <c r="C92" s="35"/>
      <c r="D92" s="36"/>
      <c r="E92" s="37"/>
      <c r="F92" s="35"/>
      <c r="G92" s="36"/>
      <c r="H92" s="37"/>
      <c r="I92" s="331"/>
      <c r="J92" s="332"/>
      <c r="K92" s="333"/>
      <c r="L92" s="388"/>
      <c r="M92" s="325"/>
      <c r="N92" s="326"/>
      <c r="O92" s="327"/>
      <c r="P92" s="305"/>
      <c r="Q92" s="306"/>
      <c r="R92" s="307"/>
      <c r="S92" s="153"/>
      <c r="T92" s="154"/>
      <c r="U92" s="154"/>
      <c r="V92" s="223"/>
    </row>
    <row r="93" spans="1:22" ht="12.75" customHeight="1">
      <c r="A93" s="239"/>
      <c r="B93" s="152"/>
      <c r="C93" s="32"/>
      <c r="D93" s="33"/>
      <c r="E93" s="34"/>
      <c r="F93" s="32"/>
      <c r="G93" s="33"/>
      <c r="H93" s="34"/>
      <c r="I93" s="328">
        <f>IF(J94="","","(")</f>
      </c>
      <c r="J93" s="329"/>
      <c r="K93" s="330"/>
      <c r="L93" s="387"/>
      <c r="M93" s="313"/>
      <c r="N93" s="314"/>
      <c r="O93" s="315"/>
      <c r="P93" s="302"/>
      <c r="Q93" s="303"/>
      <c r="R93" s="304"/>
      <c r="S93" s="140"/>
      <c r="T93" s="141"/>
      <c r="U93" s="141"/>
      <c r="V93" s="201"/>
    </row>
    <row r="94" spans="1:22" ht="12.75" customHeight="1">
      <c r="A94" s="243"/>
      <c r="B94" s="155"/>
      <c r="C94" s="35"/>
      <c r="D94" s="36"/>
      <c r="E94" s="37"/>
      <c r="F94" s="35"/>
      <c r="G94" s="36"/>
      <c r="H94" s="37"/>
      <c r="I94" s="331"/>
      <c r="J94" s="332"/>
      <c r="K94" s="333"/>
      <c r="L94" s="388"/>
      <c r="M94" s="325"/>
      <c r="N94" s="326"/>
      <c r="O94" s="327"/>
      <c r="P94" s="305"/>
      <c r="Q94" s="306"/>
      <c r="R94" s="307"/>
      <c r="S94" s="153"/>
      <c r="T94" s="154"/>
      <c r="U94" s="154"/>
      <c r="V94" s="223"/>
    </row>
    <row r="95" spans="1:22" ht="12.75" customHeight="1">
      <c r="A95" s="239"/>
      <c r="B95" s="152"/>
      <c r="C95" s="32"/>
      <c r="D95" s="33"/>
      <c r="E95" s="34"/>
      <c r="F95" s="32"/>
      <c r="G95" s="33"/>
      <c r="H95" s="34"/>
      <c r="I95" s="328">
        <f>IF(J96="","","(")</f>
      </c>
      <c r="J95" s="329"/>
      <c r="K95" s="330"/>
      <c r="L95" s="387"/>
      <c r="M95" s="313"/>
      <c r="N95" s="314"/>
      <c r="O95" s="315"/>
      <c r="P95" s="302"/>
      <c r="Q95" s="303"/>
      <c r="R95" s="304"/>
      <c r="S95" s="140"/>
      <c r="T95" s="141"/>
      <c r="U95" s="141"/>
      <c r="V95" s="201"/>
    </row>
    <row r="96" spans="1:22" ht="12.75" customHeight="1">
      <c r="A96" s="243"/>
      <c r="B96" s="155"/>
      <c r="C96" s="35"/>
      <c r="D96" s="36"/>
      <c r="E96" s="37"/>
      <c r="F96" s="35"/>
      <c r="G96" s="36"/>
      <c r="H96" s="37"/>
      <c r="I96" s="331"/>
      <c r="J96" s="332"/>
      <c r="K96" s="333"/>
      <c r="L96" s="388"/>
      <c r="M96" s="325"/>
      <c r="N96" s="326"/>
      <c r="O96" s="327"/>
      <c r="P96" s="305"/>
      <c r="Q96" s="306"/>
      <c r="R96" s="307"/>
      <c r="S96" s="153"/>
      <c r="T96" s="154"/>
      <c r="U96" s="154"/>
      <c r="V96" s="223"/>
    </row>
    <row r="97" spans="1:22" ht="12.75" customHeight="1">
      <c r="A97" s="239"/>
      <c r="B97" s="152"/>
      <c r="C97" s="32"/>
      <c r="D97" s="33"/>
      <c r="E97" s="34"/>
      <c r="F97" s="32"/>
      <c r="G97" s="33"/>
      <c r="H97" s="34"/>
      <c r="I97" s="328">
        <f>IF(J98="","","(")</f>
      </c>
      <c r="J97" s="329"/>
      <c r="K97" s="330"/>
      <c r="L97" s="387"/>
      <c r="M97" s="313"/>
      <c r="N97" s="314"/>
      <c r="O97" s="315"/>
      <c r="P97" s="302"/>
      <c r="Q97" s="303"/>
      <c r="R97" s="304"/>
      <c r="S97" s="140"/>
      <c r="T97" s="141"/>
      <c r="U97" s="141"/>
      <c r="V97" s="201"/>
    </row>
    <row r="98" spans="1:22" ht="12.75" customHeight="1">
      <c r="A98" s="243"/>
      <c r="B98" s="155"/>
      <c r="C98" s="35"/>
      <c r="D98" s="36"/>
      <c r="E98" s="37"/>
      <c r="F98" s="35"/>
      <c r="G98" s="36"/>
      <c r="H98" s="37"/>
      <c r="I98" s="331"/>
      <c r="J98" s="332"/>
      <c r="K98" s="333"/>
      <c r="L98" s="388"/>
      <c r="M98" s="325"/>
      <c r="N98" s="326"/>
      <c r="O98" s="327"/>
      <c r="P98" s="305"/>
      <c r="Q98" s="306"/>
      <c r="R98" s="307"/>
      <c r="S98" s="153"/>
      <c r="T98" s="154"/>
      <c r="U98" s="154"/>
      <c r="V98" s="223"/>
    </row>
    <row r="99" spans="1:22" ht="12.75" customHeight="1">
      <c r="A99" s="239"/>
      <c r="B99" s="152"/>
      <c r="C99" s="32"/>
      <c r="D99" s="33"/>
      <c r="E99" s="34"/>
      <c r="F99" s="32"/>
      <c r="G99" s="33"/>
      <c r="H99" s="34"/>
      <c r="I99" s="328">
        <f>IF(J100="","","(")</f>
      </c>
      <c r="J99" s="329"/>
      <c r="K99" s="330"/>
      <c r="L99" s="387"/>
      <c r="M99" s="313"/>
      <c r="N99" s="314"/>
      <c r="O99" s="315"/>
      <c r="P99" s="302"/>
      <c r="Q99" s="303"/>
      <c r="R99" s="304"/>
      <c r="S99" s="140"/>
      <c r="T99" s="141"/>
      <c r="U99" s="141"/>
      <c r="V99" s="201"/>
    </row>
    <row r="100" spans="1:22" ht="12.75" customHeight="1">
      <c r="A100" s="243"/>
      <c r="B100" s="155"/>
      <c r="C100" s="35"/>
      <c r="D100" s="36"/>
      <c r="E100" s="37"/>
      <c r="F100" s="35"/>
      <c r="G100" s="36"/>
      <c r="H100" s="37"/>
      <c r="I100" s="331"/>
      <c r="J100" s="332"/>
      <c r="K100" s="333"/>
      <c r="L100" s="388"/>
      <c r="M100" s="325"/>
      <c r="N100" s="326"/>
      <c r="O100" s="327"/>
      <c r="P100" s="305"/>
      <c r="Q100" s="306"/>
      <c r="R100" s="307"/>
      <c r="S100" s="153"/>
      <c r="T100" s="154"/>
      <c r="U100" s="154"/>
      <c r="V100" s="223"/>
    </row>
    <row r="101" spans="1:22" ht="12.75" customHeight="1">
      <c r="A101" s="239"/>
      <c r="B101" s="152"/>
      <c r="C101" s="32"/>
      <c r="D101" s="33"/>
      <c r="E101" s="34"/>
      <c r="F101" s="32"/>
      <c r="G101" s="33"/>
      <c r="H101" s="34"/>
      <c r="I101" s="328">
        <f>IF(J102="","","(")</f>
      </c>
      <c r="J101" s="329"/>
      <c r="K101" s="330"/>
      <c r="L101" s="387"/>
      <c r="M101" s="313"/>
      <c r="N101" s="314"/>
      <c r="O101" s="315"/>
      <c r="P101" s="302"/>
      <c r="Q101" s="303"/>
      <c r="R101" s="304"/>
      <c r="S101" s="140"/>
      <c r="T101" s="141"/>
      <c r="U101" s="141"/>
      <c r="V101" s="201"/>
    </row>
    <row r="102" spans="1:22" ht="12.75" customHeight="1">
      <c r="A102" s="243"/>
      <c r="B102" s="155"/>
      <c r="C102" s="35"/>
      <c r="D102" s="36"/>
      <c r="E102" s="37"/>
      <c r="F102" s="35"/>
      <c r="G102" s="36"/>
      <c r="H102" s="37"/>
      <c r="I102" s="331"/>
      <c r="J102" s="332"/>
      <c r="K102" s="333"/>
      <c r="L102" s="388"/>
      <c r="M102" s="325"/>
      <c r="N102" s="326"/>
      <c r="O102" s="327"/>
      <c r="P102" s="305"/>
      <c r="Q102" s="306"/>
      <c r="R102" s="307"/>
      <c r="S102" s="153"/>
      <c r="T102" s="154"/>
      <c r="U102" s="154"/>
      <c r="V102" s="223"/>
    </row>
    <row r="103" spans="1:22" ht="12.75" customHeight="1">
      <c r="A103" s="239"/>
      <c r="B103" s="152"/>
      <c r="C103" s="32"/>
      <c r="D103" s="33"/>
      <c r="E103" s="34"/>
      <c r="F103" s="32"/>
      <c r="G103" s="33"/>
      <c r="H103" s="34"/>
      <c r="I103" s="328">
        <f>IF(J104="","","(")</f>
      </c>
      <c r="J103" s="329"/>
      <c r="K103" s="330"/>
      <c r="L103" s="387"/>
      <c r="M103" s="313"/>
      <c r="N103" s="314"/>
      <c r="O103" s="315"/>
      <c r="P103" s="302"/>
      <c r="Q103" s="303"/>
      <c r="R103" s="304"/>
      <c r="S103" s="140"/>
      <c r="T103" s="141"/>
      <c r="U103" s="141"/>
      <c r="V103" s="201"/>
    </row>
    <row r="104" spans="1:22" ht="12.75" customHeight="1">
      <c r="A104" s="243"/>
      <c r="B104" s="155"/>
      <c r="C104" s="35"/>
      <c r="D104" s="36"/>
      <c r="E104" s="37"/>
      <c r="F104" s="35"/>
      <c r="G104" s="36"/>
      <c r="H104" s="37"/>
      <c r="I104" s="331"/>
      <c r="J104" s="332"/>
      <c r="K104" s="333"/>
      <c r="L104" s="388"/>
      <c r="M104" s="325"/>
      <c r="N104" s="326"/>
      <c r="O104" s="327"/>
      <c r="P104" s="305"/>
      <c r="Q104" s="306"/>
      <c r="R104" s="307"/>
      <c r="S104" s="153"/>
      <c r="T104" s="154"/>
      <c r="U104" s="154"/>
      <c r="V104" s="223"/>
    </row>
    <row r="105" spans="1:22" ht="12.75" customHeight="1">
      <c r="A105" s="239"/>
      <c r="B105" s="152"/>
      <c r="C105" s="32"/>
      <c r="D105" s="33"/>
      <c r="E105" s="34"/>
      <c r="F105" s="32"/>
      <c r="G105" s="33"/>
      <c r="H105" s="34"/>
      <c r="I105" s="328">
        <f>IF(J106="","","(")</f>
      </c>
      <c r="J105" s="329"/>
      <c r="K105" s="330"/>
      <c r="L105" s="387"/>
      <c r="M105" s="313"/>
      <c r="N105" s="314"/>
      <c r="O105" s="315"/>
      <c r="P105" s="302"/>
      <c r="Q105" s="303"/>
      <c r="R105" s="304"/>
      <c r="S105" s="140"/>
      <c r="T105" s="141"/>
      <c r="U105" s="141"/>
      <c r="V105" s="201"/>
    </row>
    <row r="106" spans="1:22" ht="12.75" customHeight="1">
      <c r="A106" s="243"/>
      <c r="B106" s="155"/>
      <c r="C106" s="35"/>
      <c r="D106" s="36"/>
      <c r="E106" s="37"/>
      <c r="F106" s="35"/>
      <c r="G106" s="36"/>
      <c r="H106" s="37"/>
      <c r="I106" s="331"/>
      <c r="J106" s="332"/>
      <c r="K106" s="333"/>
      <c r="L106" s="388"/>
      <c r="M106" s="325"/>
      <c r="N106" s="326"/>
      <c r="O106" s="327"/>
      <c r="P106" s="305"/>
      <c r="Q106" s="306"/>
      <c r="R106" s="307"/>
      <c r="S106" s="153"/>
      <c r="T106" s="154"/>
      <c r="U106" s="154"/>
      <c r="V106" s="223"/>
    </row>
    <row r="107" spans="1:22" ht="12.75" customHeight="1">
      <c r="A107" s="239"/>
      <c r="B107" s="152"/>
      <c r="C107" s="32"/>
      <c r="D107" s="33"/>
      <c r="E107" s="34"/>
      <c r="F107" s="32"/>
      <c r="G107" s="33"/>
      <c r="H107" s="34"/>
      <c r="I107" s="328">
        <f>IF(J108="","","(")</f>
      </c>
      <c r="J107" s="329"/>
      <c r="K107" s="330"/>
      <c r="L107" s="387"/>
      <c r="M107" s="313"/>
      <c r="N107" s="314"/>
      <c r="O107" s="315"/>
      <c r="P107" s="302"/>
      <c r="Q107" s="303"/>
      <c r="R107" s="304"/>
      <c r="S107" s="140"/>
      <c r="T107" s="141"/>
      <c r="U107" s="141"/>
      <c r="V107" s="201"/>
    </row>
    <row r="108" spans="1:22" ht="12.75" customHeight="1">
      <c r="A108" s="243"/>
      <c r="B108" s="155"/>
      <c r="C108" s="35"/>
      <c r="D108" s="36"/>
      <c r="E108" s="37"/>
      <c r="F108" s="35"/>
      <c r="G108" s="36"/>
      <c r="H108" s="37"/>
      <c r="I108" s="331"/>
      <c r="J108" s="332"/>
      <c r="K108" s="333"/>
      <c r="L108" s="388"/>
      <c r="M108" s="325"/>
      <c r="N108" s="326"/>
      <c r="O108" s="327"/>
      <c r="P108" s="305"/>
      <c r="Q108" s="306"/>
      <c r="R108" s="307"/>
      <c r="S108" s="153"/>
      <c r="T108" s="154"/>
      <c r="U108" s="154"/>
      <c r="V108" s="223"/>
    </row>
    <row r="109" spans="1:22" ht="12.75" customHeight="1">
      <c r="A109" s="239"/>
      <c r="B109" s="152"/>
      <c r="C109" s="140" t="s">
        <v>26</v>
      </c>
      <c r="D109" s="141"/>
      <c r="E109" s="152"/>
      <c r="F109" s="32"/>
      <c r="G109" s="33"/>
      <c r="H109" s="34"/>
      <c r="I109" s="162">
        <f>IF(J110="","","(")</f>
      </c>
      <c r="J109" s="163"/>
      <c r="K109" s="164"/>
      <c r="L109" s="387"/>
      <c r="M109" s="313"/>
      <c r="N109" s="314"/>
      <c r="O109" s="315"/>
      <c r="P109" s="302">
        <f>SUM(P81)</f>
        <v>643500</v>
      </c>
      <c r="Q109" s="303"/>
      <c r="R109" s="304"/>
      <c r="S109" s="140"/>
      <c r="T109" s="141"/>
      <c r="U109" s="141"/>
      <c r="V109" s="201"/>
    </row>
    <row r="110" spans="1:22" ht="12.75" customHeight="1">
      <c r="A110" s="240"/>
      <c r="B110" s="241"/>
      <c r="C110" s="202"/>
      <c r="D110" s="203"/>
      <c r="E110" s="241"/>
      <c r="F110" s="71"/>
      <c r="G110" s="7"/>
      <c r="H110" s="72"/>
      <c r="I110" s="311"/>
      <c r="J110" s="242"/>
      <c r="K110" s="312"/>
      <c r="L110" s="391"/>
      <c r="M110" s="316"/>
      <c r="N110" s="317"/>
      <c r="O110" s="318"/>
      <c r="P110" s="308"/>
      <c r="Q110" s="309"/>
      <c r="R110" s="310"/>
      <c r="S110" s="202"/>
      <c r="T110" s="203"/>
      <c r="U110" s="203"/>
      <c r="V110" s="204"/>
    </row>
    <row r="111" spans="1:23" ht="12.75" customHeight="1">
      <c r="A111" s="2"/>
      <c r="B111" s="2"/>
      <c r="C111" s="2"/>
      <c r="D111" s="2"/>
      <c r="E111" s="2"/>
      <c r="F111" s="2"/>
      <c r="G111" s="2"/>
      <c r="H111" s="2"/>
      <c r="I111" s="15"/>
      <c r="J111" s="15"/>
      <c r="K111" s="24"/>
      <c r="L111" s="31"/>
      <c r="M111" s="12"/>
      <c r="N111" s="17"/>
      <c r="O111" s="26"/>
      <c r="P111" s="17"/>
      <c r="Q111" s="17"/>
      <c r="R111" s="26"/>
      <c r="S111" s="2"/>
      <c r="T111" s="2"/>
      <c r="U111" s="2"/>
      <c r="V111" s="2"/>
      <c r="W111" s="2"/>
    </row>
    <row r="112" spans="1:23" ht="12.75" customHeight="1">
      <c r="A112" s="2"/>
      <c r="B112" s="2"/>
      <c r="C112" s="2"/>
      <c r="D112" s="2"/>
      <c r="E112" s="2"/>
      <c r="F112" s="2"/>
      <c r="G112" s="2"/>
      <c r="H112" s="2"/>
      <c r="I112" s="15"/>
      <c r="J112" s="15"/>
      <c r="K112" s="24"/>
      <c r="L112" s="31"/>
      <c r="M112" s="12"/>
      <c r="N112" s="17"/>
      <c r="O112" s="26"/>
      <c r="P112" s="17"/>
      <c r="Q112" s="17"/>
      <c r="R112" s="26"/>
      <c r="S112" s="2"/>
      <c r="T112" s="2"/>
      <c r="U112" s="2"/>
      <c r="V112" s="2"/>
      <c r="W112" s="2"/>
    </row>
    <row r="113" spans="1:23" ht="12.75" customHeight="1">
      <c r="A113" s="2"/>
      <c r="B113" s="2"/>
      <c r="C113" s="2"/>
      <c r="D113" s="2"/>
      <c r="E113" s="2"/>
      <c r="F113" s="2"/>
      <c r="G113" s="2"/>
      <c r="H113" s="2"/>
      <c r="I113" s="15"/>
      <c r="J113" s="15"/>
      <c r="K113" s="270"/>
      <c r="L113" s="270"/>
      <c r="M113" s="270"/>
      <c r="N113" s="29"/>
      <c r="O113" s="26"/>
      <c r="P113" s="17"/>
      <c r="Q113" s="17"/>
      <c r="R113" s="26"/>
      <c r="S113" s="2"/>
      <c r="T113" s="2"/>
      <c r="U113" s="298"/>
      <c r="V113" s="298"/>
      <c r="W113" s="2"/>
    </row>
  </sheetData>
  <sheetProtection/>
  <mergeCells count="372">
    <mergeCell ref="A77:E78"/>
    <mergeCell ref="G77:H78"/>
    <mergeCell ref="A107:B108"/>
    <mergeCell ref="L107:L108"/>
    <mergeCell ref="A109:B110"/>
    <mergeCell ref="L109:L110"/>
    <mergeCell ref="A103:B104"/>
    <mergeCell ref="L103:L104"/>
    <mergeCell ref="A105:B106"/>
    <mergeCell ref="L105:L106"/>
    <mergeCell ref="K113:M113"/>
    <mergeCell ref="U113:V113"/>
    <mergeCell ref="A99:B100"/>
    <mergeCell ref="L99:L100"/>
    <mergeCell ref="A101:B102"/>
    <mergeCell ref="L101:L102"/>
    <mergeCell ref="I99:K100"/>
    <mergeCell ref="I101:K102"/>
    <mergeCell ref="M101:O102"/>
    <mergeCell ref="M103:O104"/>
    <mergeCell ref="A95:B96"/>
    <mergeCell ref="L95:L96"/>
    <mergeCell ref="A97:B98"/>
    <mergeCell ref="L97:L98"/>
    <mergeCell ref="I95:K96"/>
    <mergeCell ref="I97:K98"/>
    <mergeCell ref="A89:B90"/>
    <mergeCell ref="L89:L90"/>
    <mergeCell ref="A91:B92"/>
    <mergeCell ref="L91:L92"/>
    <mergeCell ref="A93:B94"/>
    <mergeCell ref="L93:L94"/>
    <mergeCell ref="I91:K92"/>
    <mergeCell ref="I93:K94"/>
    <mergeCell ref="A83:B84"/>
    <mergeCell ref="L83:L84"/>
    <mergeCell ref="A85:B86"/>
    <mergeCell ref="L85:L86"/>
    <mergeCell ref="A87:B88"/>
    <mergeCell ref="L87:L88"/>
    <mergeCell ref="A79:B80"/>
    <mergeCell ref="L79:L80"/>
    <mergeCell ref="A81:B82"/>
    <mergeCell ref="L81:L82"/>
    <mergeCell ref="D79:D80"/>
    <mergeCell ref="I79:K80"/>
    <mergeCell ref="T72:U72"/>
    <mergeCell ref="A66:B67"/>
    <mergeCell ref="L66:L67"/>
    <mergeCell ref="A68:B69"/>
    <mergeCell ref="L68:L69"/>
    <mergeCell ref="I77:K78"/>
    <mergeCell ref="L77:L78"/>
    <mergeCell ref="M77:O78"/>
    <mergeCell ref="P77:R78"/>
    <mergeCell ref="T77:U78"/>
    <mergeCell ref="A62:B63"/>
    <mergeCell ref="L62:L63"/>
    <mergeCell ref="A64:B65"/>
    <mergeCell ref="L64:L65"/>
    <mergeCell ref="I62:K63"/>
    <mergeCell ref="L72:L73"/>
    <mergeCell ref="A70:B71"/>
    <mergeCell ref="L70:L71"/>
    <mergeCell ref="A72:B73"/>
    <mergeCell ref="I68:K69"/>
    <mergeCell ref="S54:V55"/>
    <mergeCell ref="A58:B59"/>
    <mergeCell ref="L58:L59"/>
    <mergeCell ref="A60:B61"/>
    <mergeCell ref="L60:L61"/>
    <mergeCell ref="F60:H61"/>
    <mergeCell ref="C58:E59"/>
    <mergeCell ref="A54:B55"/>
    <mergeCell ref="L54:L55"/>
    <mergeCell ref="A56:B57"/>
    <mergeCell ref="C54:E55"/>
    <mergeCell ref="C56:E57"/>
    <mergeCell ref="A50:B51"/>
    <mergeCell ref="L50:L51"/>
    <mergeCell ref="A52:B53"/>
    <mergeCell ref="L52:L53"/>
    <mergeCell ref="S52:V53"/>
    <mergeCell ref="A40:E41"/>
    <mergeCell ref="A46:B47"/>
    <mergeCell ref="L46:L47"/>
    <mergeCell ref="A48:B49"/>
    <mergeCell ref="L48:L49"/>
    <mergeCell ref="A42:B43"/>
    <mergeCell ref="F48:H49"/>
    <mergeCell ref="F50:H51"/>
    <mergeCell ref="L42:L43"/>
    <mergeCell ref="A44:B45"/>
    <mergeCell ref="L44:L45"/>
    <mergeCell ref="D42:D43"/>
    <mergeCell ref="F44:H45"/>
    <mergeCell ref="I44:K45"/>
    <mergeCell ref="F30:H31"/>
    <mergeCell ref="F32:H33"/>
    <mergeCell ref="A32:B33"/>
    <mergeCell ref="L32:L33"/>
    <mergeCell ref="B38:U39"/>
    <mergeCell ref="T40:U41"/>
    <mergeCell ref="I40:K41"/>
    <mergeCell ref="L40:L41"/>
    <mergeCell ref="M40:O41"/>
    <mergeCell ref="P40:R41"/>
    <mergeCell ref="I32:K33"/>
    <mergeCell ref="I34:K35"/>
    <mergeCell ref="A22:B23"/>
    <mergeCell ref="D22:E23"/>
    <mergeCell ref="A24:B25"/>
    <mergeCell ref="P72:R73"/>
    <mergeCell ref="M72:O73"/>
    <mergeCell ref="A34:B35"/>
    <mergeCell ref="L34:L35"/>
    <mergeCell ref="N34:N35"/>
    <mergeCell ref="A26:B27"/>
    <mergeCell ref="A28:B29"/>
    <mergeCell ref="A18:B19"/>
    <mergeCell ref="D18:E19"/>
    <mergeCell ref="A20:B21"/>
    <mergeCell ref="P18:R19"/>
    <mergeCell ref="P20:R21"/>
    <mergeCell ref="P70:R71"/>
    <mergeCell ref="M68:O69"/>
    <mergeCell ref="M70:O71"/>
    <mergeCell ref="A30:B31"/>
    <mergeCell ref="L30:L31"/>
    <mergeCell ref="A14:B15"/>
    <mergeCell ref="D14:D15"/>
    <mergeCell ref="A16:B17"/>
    <mergeCell ref="D16:E17"/>
    <mergeCell ref="P14:R15"/>
    <mergeCell ref="P16:R17"/>
    <mergeCell ref="L14:L15"/>
    <mergeCell ref="L16:L17"/>
    <mergeCell ref="A12:B13"/>
    <mergeCell ref="D12:D13"/>
    <mergeCell ref="P62:R63"/>
    <mergeCell ref="P64:R65"/>
    <mergeCell ref="P66:R67"/>
    <mergeCell ref="P68:R69"/>
    <mergeCell ref="M60:O61"/>
    <mergeCell ref="M62:O63"/>
    <mergeCell ref="M64:O65"/>
    <mergeCell ref="M66:O67"/>
    <mergeCell ref="A8:B9"/>
    <mergeCell ref="D8:D9"/>
    <mergeCell ref="A10:B11"/>
    <mergeCell ref="D10:E11"/>
    <mergeCell ref="P42:R43"/>
    <mergeCell ref="P60:R61"/>
    <mergeCell ref="M52:O53"/>
    <mergeCell ref="M54:O55"/>
    <mergeCell ref="M56:O57"/>
    <mergeCell ref="M58:O59"/>
    <mergeCell ref="L4:L5"/>
    <mergeCell ref="N4:N5"/>
    <mergeCell ref="T4:U4"/>
    <mergeCell ref="A6:B7"/>
    <mergeCell ref="D6:D7"/>
    <mergeCell ref="L6:L7"/>
    <mergeCell ref="D4:D5"/>
    <mergeCell ref="I6:K7"/>
    <mergeCell ref="M6:O7"/>
    <mergeCell ref="P6:R7"/>
    <mergeCell ref="D75:T76"/>
    <mergeCell ref="A1:W1"/>
    <mergeCell ref="A2:E3"/>
    <mergeCell ref="G2:H3"/>
    <mergeCell ref="I2:K3"/>
    <mergeCell ref="L2:L3"/>
    <mergeCell ref="M2:O3"/>
    <mergeCell ref="P2:R3"/>
    <mergeCell ref="T2:U3"/>
    <mergeCell ref="A4:B5"/>
    <mergeCell ref="P8:R9"/>
    <mergeCell ref="P10:R11"/>
    <mergeCell ref="P12:R13"/>
    <mergeCell ref="I8:K9"/>
    <mergeCell ref="L8:L9"/>
    <mergeCell ref="L10:L11"/>
    <mergeCell ref="L12:L13"/>
    <mergeCell ref="P22:R23"/>
    <mergeCell ref="P24:R25"/>
    <mergeCell ref="P26:R27"/>
    <mergeCell ref="P28:R29"/>
    <mergeCell ref="P30:R31"/>
    <mergeCell ref="P32:R33"/>
    <mergeCell ref="L18:L19"/>
    <mergeCell ref="L20:L21"/>
    <mergeCell ref="L22:L23"/>
    <mergeCell ref="L24:L25"/>
    <mergeCell ref="L26:L27"/>
    <mergeCell ref="I10:K11"/>
    <mergeCell ref="I12:K13"/>
    <mergeCell ref="I14:K15"/>
    <mergeCell ref="I16:K17"/>
    <mergeCell ref="I18:K19"/>
    <mergeCell ref="F16:H17"/>
    <mergeCell ref="I20:K21"/>
    <mergeCell ref="I22:K23"/>
    <mergeCell ref="I24:K25"/>
    <mergeCell ref="I26:K27"/>
    <mergeCell ref="I28:K29"/>
    <mergeCell ref="F20:H21"/>
    <mergeCell ref="F22:H23"/>
    <mergeCell ref="F24:H25"/>
    <mergeCell ref="F26:H27"/>
    <mergeCell ref="F28:H29"/>
    <mergeCell ref="F6:H7"/>
    <mergeCell ref="F8:H9"/>
    <mergeCell ref="F10:H11"/>
    <mergeCell ref="F12:H13"/>
    <mergeCell ref="F14:H15"/>
    <mergeCell ref="C34:E35"/>
    <mergeCell ref="M8:O9"/>
    <mergeCell ref="M10:O11"/>
    <mergeCell ref="M12:O13"/>
    <mergeCell ref="M14:O15"/>
    <mergeCell ref="M16:O17"/>
    <mergeCell ref="M18:O19"/>
    <mergeCell ref="M20:O21"/>
    <mergeCell ref="M22:O23"/>
    <mergeCell ref="F18:H19"/>
    <mergeCell ref="M24:O25"/>
    <mergeCell ref="M26:O27"/>
    <mergeCell ref="M28:O29"/>
    <mergeCell ref="M30:O31"/>
    <mergeCell ref="M32:O33"/>
    <mergeCell ref="S6:V7"/>
    <mergeCell ref="S8:V9"/>
    <mergeCell ref="S10:V11"/>
    <mergeCell ref="S12:V13"/>
    <mergeCell ref="S14:V15"/>
    <mergeCell ref="S16:V17"/>
    <mergeCell ref="S18:V19"/>
    <mergeCell ref="S20:V21"/>
    <mergeCell ref="S22:V23"/>
    <mergeCell ref="S24:V25"/>
    <mergeCell ref="S26:V27"/>
    <mergeCell ref="S28:V29"/>
    <mergeCell ref="S30:V31"/>
    <mergeCell ref="S32:V33"/>
    <mergeCell ref="P34:R35"/>
    <mergeCell ref="T34:U34"/>
    <mergeCell ref="F46:H47"/>
    <mergeCell ref="F34:H35"/>
    <mergeCell ref="I30:K31"/>
    <mergeCell ref="L28:L29"/>
    <mergeCell ref="G40:H41"/>
    <mergeCell ref="S48:V49"/>
    <mergeCell ref="I48:K49"/>
    <mergeCell ref="I46:K47"/>
    <mergeCell ref="I50:K51"/>
    <mergeCell ref="M46:O47"/>
    <mergeCell ref="M48:O49"/>
    <mergeCell ref="M50:O51"/>
    <mergeCell ref="S50:V51"/>
    <mergeCell ref="I70:K71"/>
    <mergeCell ref="I72:K73"/>
    <mergeCell ref="F42:H43"/>
    <mergeCell ref="F52:H53"/>
    <mergeCell ref="F54:H55"/>
    <mergeCell ref="F56:H57"/>
    <mergeCell ref="F58:H59"/>
    <mergeCell ref="I42:K43"/>
    <mergeCell ref="I52:K53"/>
    <mergeCell ref="C44:E45"/>
    <mergeCell ref="C46:E47"/>
    <mergeCell ref="C48:E49"/>
    <mergeCell ref="C50:E51"/>
    <mergeCell ref="C52:E53"/>
    <mergeCell ref="I64:K65"/>
    <mergeCell ref="I54:K55"/>
    <mergeCell ref="I56:K57"/>
    <mergeCell ref="I58:K59"/>
    <mergeCell ref="I60:K61"/>
    <mergeCell ref="C68:E69"/>
    <mergeCell ref="C70:E71"/>
    <mergeCell ref="F62:H63"/>
    <mergeCell ref="F64:H65"/>
    <mergeCell ref="F66:H67"/>
    <mergeCell ref="F68:H69"/>
    <mergeCell ref="F70:H71"/>
    <mergeCell ref="P56:R57"/>
    <mergeCell ref="P58:R59"/>
    <mergeCell ref="C60:E61"/>
    <mergeCell ref="C62:E63"/>
    <mergeCell ref="C64:E65"/>
    <mergeCell ref="C66:E67"/>
    <mergeCell ref="I66:K67"/>
    <mergeCell ref="L56:L57"/>
    <mergeCell ref="S64:V65"/>
    <mergeCell ref="S66:V67"/>
    <mergeCell ref="C72:E73"/>
    <mergeCell ref="M44:O45"/>
    <mergeCell ref="P44:R45"/>
    <mergeCell ref="P46:R47"/>
    <mergeCell ref="P48:R49"/>
    <mergeCell ref="P50:R51"/>
    <mergeCell ref="P52:R53"/>
    <mergeCell ref="P54:R55"/>
    <mergeCell ref="S68:V69"/>
    <mergeCell ref="S70:V71"/>
    <mergeCell ref="S46:V47"/>
    <mergeCell ref="S44:V45"/>
    <mergeCell ref="S42:V43"/>
    <mergeCell ref="M42:O43"/>
    <mergeCell ref="S56:V57"/>
    <mergeCell ref="S58:V59"/>
    <mergeCell ref="S60:V61"/>
    <mergeCell ref="S62:V63"/>
    <mergeCell ref="M79:O80"/>
    <mergeCell ref="I81:K82"/>
    <mergeCell ref="I83:K84"/>
    <mergeCell ref="I85:K86"/>
    <mergeCell ref="I87:K88"/>
    <mergeCell ref="I89:K90"/>
    <mergeCell ref="I103:K104"/>
    <mergeCell ref="I105:K106"/>
    <mergeCell ref="I107:K108"/>
    <mergeCell ref="I4:K5"/>
    <mergeCell ref="M81:O82"/>
    <mergeCell ref="M83:O84"/>
    <mergeCell ref="M85:O86"/>
    <mergeCell ref="M87:O88"/>
    <mergeCell ref="M89:O90"/>
    <mergeCell ref="M91:O92"/>
    <mergeCell ref="P91:R92"/>
    <mergeCell ref="P93:R94"/>
    <mergeCell ref="M93:O94"/>
    <mergeCell ref="M95:O96"/>
    <mergeCell ref="M97:O98"/>
    <mergeCell ref="M99:O100"/>
    <mergeCell ref="P103:R104"/>
    <mergeCell ref="P105:R106"/>
    <mergeCell ref="M105:O106"/>
    <mergeCell ref="M107:O108"/>
    <mergeCell ref="P79:R80"/>
    <mergeCell ref="P81:R82"/>
    <mergeCell ref="P83:R84"/>
    <mergeCell ref="P85:R86"/>
    <mergeCell ref="P87:R88"/>
    <mergeCell ref="P89:R90"/>
    <mergeCell ref="P107:R108"/>
    <mergeCell ref="P109:R110"/>
    <mergeCell ref="I109:K110"/>
    <mergeCell ref="M109:O110"/>
    <mergeCell ref="C109:E110"/>
    <mergeCell ref="F81:H82"/>
    <mergeCell ref="P95:R96"/>
    <mergeCell ref="P97:R98"/>
    <mergeCell ref="P99:R100"/>
    <mergeCell ref="P101:R102"/>
    <mergeCell ref="S101:V102"/>
    <mergeCell ref="S81:V82"/>
    <mergeCell ref="S83:V84"/>
    <mergeCell ref="S85:V86"/>
    <mergeCell ref="S87:V88"/>
    <mergeCell ref="S89:V90"/>
    <mergeCell ref="S103:V104"/>
    <mergeCell ref="S105:V106"/>
    <mergeCell ref="S107:V108"/>
    <mergeCell ref="S109:V110"/>
    <mergeCell ref="S79:V80"/>
    <mergeCell ref="S91:V92"/>
    <mergeCell ref="S93:V94"/>
    <mergeCell ref="S95:V96"/>
    <mergeCell ref="S97:V98"/>
    <mergeCell ref="S99:V100"/>
  </mergeCells>
  <printOptions horizontalCentered="1"/>
  <pageMargins left="0" right="0" top="1.3779527559055118" bottom="0" header="0" footer="0"/>
  <pageSetup horizontalDpi="300" verticalDpi="300" orientation="landscape" paperSize="9" r:id="rId2"/>
  <rowBreaks count="2" manualBreakCount="2">
    <brk id="37" max="22" man="1"/>
    <brk id="7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座間市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座間市</dc:creator>
  <cp:keywords/>
  <dc:description/>
  <cp:lastModifiedBy>座間市</cp:lastModifiedBy>
  <cp:lastPrinted>2021-06-28T04:27:18Z</cp:lastPrinted>
  <dcterms:created xsi:type="dcterms:W3CDTF">1998-07-08T02:15:51Z</dcterms:created>
  <dcterms:modified xsi:type="dcterms:W3CDTF">2023-08-14T03:22:08Z</dcterms:modified>
  <cp:category/>
  <cp:version/>
  <cp:contentType/>
  <cp:contentStatus/>
</cp:coreProperties>
</file>